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omments3.xml" ContentType="application/vnd.openxmlformats-officedocument.spreadsheetml.comment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omments4.xml" ContentType="application/vnd.openxmlformats-officedocument.spreadsheetml.comment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X:\Projects\12529 - CEC - LEZ Traffic Survey 2022\Results\ATC Results\"/>
    </mc:Choice>
  </mc:AlternateContent>
  <xr:revisionPtr revIDLastSave="0" documentId="13_ncr:1_{106AD387-F396-4E50-B97C-F322FCB574EA}" xr6:coauthVersionLast="47" xr6:coauthVersionMax="47" xr10:uidLastSave="{00000000-0000-0000-0000-000000000000}"/>
  <bookViews>
    <workbookView xWindow="28680" yWindow="-120" windowWidth="29040" windowHeight="15840" tabRatio="820" activeTab="2" xr2:uid="{00000000-000D-0000-FFFF-FFFF00000000}"/>
  </bookViews>
  <sheets>
    <sheet name="Location Plan" sheetId="30" r:id="rId1"/>
    <sheet name="ATC" sheetId="29" r:id="rId2"/>
    <sheet name="Summary" sheetId="10" r:id="rId3"/>
    <sheet name="DirA - Results" sheetId="1" r:id="rId4"/>
    <sheet name="DirB - Results" sheetId="25" r:id="rId5"/>
    <sheet name="Two-Way - Results" sheetId="27" r:id="rId6"/>
  </sheets>
  <definedNames>
    <definedName name="_xlnm.Print_Area" localSheetId="3">'DirA - Results'!$A$1:$AX$69</definedName>
    <definedName name="_xlnm.Print_Area" localSheetId="4">'DirB - Results'!$A$1:$AX$69</definedName>
    <definedName name="_xlnm.Print_Area" localSheetId="5">'Two-Way - Results'!$A$1:$AX$69</definedName>
    <definedName name="_xlnm.Print_Titles" localSheetId="3">'DirA - Results'!$A:$B,'DirA - Results'!$1:$3</definedName>
    <definedName name="_xlnm.Print_Titles" localSheetId="4">'DirB - Results'!$A:$B,'DirB - Results'!$1:$3</definedName>
    <definedName name="_xlnm.Print_Titles" localSheetId="5">'Two-Way - Results'!$A:$B,'Two-Way - Results'!$1:$3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" i="29" l="1"/>
  <c r="H2" i="2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L5" authorId="0" shapeId="0" xr:uid="{00000000-0006-0000-0300-000001000000}">
      <text>
        <r>
          <rPr>
            <b/>
            <sz val="8"/>
            <color indexed="81"/>
            <rFont val="Tahoma"/>
            <family val="2"/>
          </rPr>
          <t>ACPO Limit is 110% of speed limit plus 2mph</t>
        </r>
      </text>
    </comment>
    <comment ref="N5" authorId="0" shapeId="0" xr:uid="{00000000-0006-0000-0300-000002000000}">
      <text>
        <r>
          <rPr>
            <b/>
            <sz val="8"/>
            <color indexed="81"/>
            <rFont val="Tahoma"/>
            <family val="2"/>
          </rPr>
          <t>DfT Limit is 100% of speed limit plus 15mph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C7" authorId="0" shapeId="0" xr:uid="{00000000-0006-0000-0400-000001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7" authorId="0" shapeId="0" xr:uid="{00000000-0006-0000-0400-000002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7" authorId="0" shapeId="0" xr:uid="{00000000-0006-0000-0400-000003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7" authorId="0" shapeId="0" xr:uid="{00000000-0006-0000-0400-000004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7" authorId="0" shapeId="0" xr:uid="{00000000-0006-0000-0400-000005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7" authorId="0" shapeId="0" xr:uid="{00000000-0006-0000-0400-000006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7" authorId="0" shapeId="0" xr:uid="{00000000-0006-0000-0400-000007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7" authorId="0" shapeId="0" xr:uid="{00000000-0006-0000-0400-000008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7" authorId="0" shapeId="0" xr:uid="{00000000-0006-0000-0400-000009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7" authorId="0" shapeId="0" xr:uid="{00000000-0006-0000-0400-00000A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7" authorId="0" shapeId="0" xr:uid="{00000000-0006-0000-0400-00000B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7" authorId="0" shapeId="0" xr:uid="{00000000-0006-0000-0400-00000C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39" authorId="0" shapeId="0" xr:uid="{00000000-0006-0000-0400-00000D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39" authorId="0" shapeId="0" xr:uid="{00000000-0006-0000-0400-00000E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39" authorId="0" shapeId="0" xr:uid="{00000000-0006-0000-0400-00000F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39" authorId="0" shapeId="0" xr:uid="{00000000-0006-0000-0400-000010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39" authorId="0" shapeId="0" xr:uid="{00000000-0006-0000-0400-000011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39" authorId="0" shapeId="0" xr:uid="{00000000-0006-0000-0400-000012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39" authorId="0" shapeId="0" xr:uid="{00000000-0006-0000-0400-000013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39" authorId="0" shapeId="0" xr:uid="{00000000-0006-0000-0400-000014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39" authorId="0" shapeId="0" xr:uid="{00000000-0006-0000-0400-000015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39" authorId="0" shapeId="0" xr:uid="{00000000-0006-0000-0400-000016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39" authorId="0" shapeId="0" xr:uid="{00000000-0006-0000-0400-000017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39" authorId="0" shapeId="0" xr:uid="{00000000-0006-0000-0400-000018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C7" authorId="0" shapeId="0" xr:uid="{00000000-0006-0000-0500-000001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7" authorId="0" shapeId="0" xr:uid="{00000000-0006-0000-0500-000002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7" authorId="0" shapeId="0" xr:uid="{00000000-0006-0000-0500-000003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7" authorId="0" shapeId="0" xr:uid="{00000000-0006-0000-0500-000004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7" authorId="0" shapeId="0" xr:uid="{00000000-0006-0000-0500-000005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7" authorId="0" shapeId="0" xr:uid="{00000000-0006-0000-0500-000006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7" authorId="0" shapeId="0" xr:uid="{00000000-0006-0000-0500-000007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7" authorId="0" shapeId="0" xr:uid="{00000000-0006-0000-0500-000008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7" authorId="0" shapeId="0" xr:uid="{00000000-0006-0000-0500-000009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7" authorId="0" shapeId="0" xr:uid="{00000000-0006-0000-0500-00000A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7" authorId="0" shapeId="0" xr:uid="{00000000-0006-0000-0500-00000B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7" authorId="0" shapeId="0" xr:uid="{00000000-0006-0000-0500-00000C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39" authorId="0" shapeId="0" xr:uid="{00000000-0006-0000-0500-00000D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39" authorId="0" shapeId="0" xr:uid="{00000000-0006-0000-0500-00000E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39" authorId="0" shapeId="0" xr:uid="{00000000-0006-0000-0500-00000F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39" authorId="0" shapeId="0" xr:uid="{00000000-0006-0000-0500-000010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39" authorId="0" shapeId="0" xr:uid="{00000000-0006-0000-0500-000011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39" authorId="0" shapeId="0" xr:uid="{00000000-0006-0000-0500-000012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39" authorId="0" shapeId="0" xr:uid="{00000000-0006-0000-0500-000013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39" authorId="0" shapeId="0" xr:uid="{00000000-0006-0000-0500-000014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39" authorId="0" shapeId="0" xr:uid="{00000000-0006-0000-0500-000015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39" authorId="0" shapeId="0" xr:uid="{00000000-0006-0000-0500-000016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39" authorId="0" shapeId="0" xr:uid="{00000000-0006-0000-0500-000017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39" authorId="0" shapeId="0" xr:uid="{00000000-0006-0000-0500-000018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C7" authorId="0" shapeId="0" xr:uid="{00000000-0006-0000-0600-000001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7" authorId="0" shapeId="0" xr:uid="{00000000-0006-0000-0600-000002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7" authorId="0" shapeId="0" xr:uid="{00000000-0006-0000-0600-000003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7" authorId="0" shapeId="0" xr:uid="{00000000-0006-0000-0600-000004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7" authorId="0" shapeId="0" xr:uid="{00000000-0006-0000-0600-000005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7" authorId="0" shapeId="0" xr:uid="{00000000-0006-0000-0600-000006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7" authorId="0" shapeId="0" xr:uid="{00000000-0006-0000-0600-000007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7" authorId="0" shapeId="0" xr:uid="{00000000-0006-0000-0600-000008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7" authorId="0" shapeId="0" xr:uid="{00000000-0006-0000-0600-000009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7" authorId="0" shapeId="0" xr:uid="{00000000-0006-0000-0600-00000A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7" authorId="0" shapeId="0" xr:uid="{00000000-0006-0000-0600-00000B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7" authorId="0" shapeId="0" xr:uid="{00000000-0006-0000-0600-00000C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39" authorId="0" shapeId="0" xr:uid="{00000000-0006-0000-0600-00000D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39" authorId="0" shapeId="0" xr:uid="{00000000-0006-0000-0600-00000E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39" authorId="0" shapeId="0" xr:uid="{00000000-0006-0000-0600-00000F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39" authorId="0" shapeId="0" xr:uid="{00000000-0006-0000-0600-000010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39" authorId="0" shapeId="0" xr:uid="{00000000-0006-0000-0600-000011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39" authorId="0" shapeId="0" xr:uid="{00000000-0006-0000-0600-000012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39" authorId="0" shapeId="0" xr:uid="{00000000-0006-0000-0600-000013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39" authorId="0" shapeId="0" xr:uid="{00000000-0006-0000-0600-000014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39" authorId="0" shapeId="0" xr:uid="{00000000-0006-0000-0600-000015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39" authorId="0" shapeId="0" xr:uid="{00000000-0006-0000-0600-000016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39" authorId="0" shapeId="0" xr:uid="{00000000-0006-0000-0600-000017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39" authorId="0" shapeId="0" xr:uid="{00000000-0006-0000-0600-000018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</commentList>
</comments>
</file>

<file path=xl/sharedStrings.xml><?xml version="1.0" encoding="utf-8"?>
<sst xmlns="http://schemas.openxmlformats.org/spreadsheetml/2006/main" count="806" uniqueCount="186">
  <si>
    <t/>
  </si>
  <si>
    <t>Time</t>
  </si>
  <si>
    <t>Total</t>
  </si>
  <si>
    <t>0000</t>
  </si>
  <si>
    <t>0100</t>
  </si>
  <si>
    <t>0200</t>
  </si>
  <si>
    <t>0300</t>
  </si>
  <si>
    <t>0400</t>
  </si>
  <si>
    <t>0500</t>
  </si>
  <si>
    <t>0600</t>
  </si>
  <si>
    <t>0700</t>
  </si>
  <si>
    <t>0800</t>
  </si>
  <si>
    <t>0900</t>
  </si>
  <si>
    <t>1000</t>
  </si>
  <si>
    <t>1100</t>
  </si>
  <si>
    <t>1200</t>
  </si>
  <si>
    <t>1300</t>
  </si>
  <si>
    <t>1400</t>
  </si>
  <si>
    <t>1500</t>
  </si>
  <si>
    <t>1600</t>
  </si>
  <si>
    <t>1700</t>
  </si>
  <si>
    <t>1800</t>
  </si>
  <si>
    <t>1900</t>
  </si>
  <si>
    <t>2000</t>
  </si>
  <si>
    <t>2100</t>
  </si>
  <si>
    <t>2200</t>
  </si>
  <si>
    <t>2300</t>
  </si>
  <si>
    <t>Mon</t>
  </si>
  <si>
    <t>Tue</t>
  </si>
  <si>
    <t>Wed</t>
  </si>
  <si>
    <t>Thu</t>
  </si>
  <si>
    <t>Fri</t>
  </si>
  <si>
    <t>|Sat</t>
  </si>
  <si>
    <t>|Sun</t>
  </si>
  <si>
    <t>--</t>
  </si>
  <si>
    <t>Site</t>
  </si>
  <si>
    <t>Location</t>
  </si>
  <si>
    <t>Direction</t>
  </si>
  <si>
    <t>MCL</t>
  </si>
  <si>
    <t>Classification</t>
  </si>
  <si>
    <t>Automatic Traffic Count</t>
  </si>
  <si>
    <t>7 Day Ave.</t>
  </si>
  <si>
    <t>5 Day Ave.</t>
  </si>
  <si>
    <t>Site No.</t>
  </si>
  <si>
    <t>Location.</t>
  </si>
  <si>
    <t>Direction.</t>
  </si>
  <si>
    <t>Start Date.</t>
  </si>
  <si>
    <t>End Date.</t>
  </si>
  <si>
    <t>Total Vehicles.</t>
  </si>
  <si>
    <t>Mean Speed</t>
  </si>
  <si>
    <t>85%ile Speed</t>
  </si>
  <si>
    <t>SV</t>
  </si>
  <si>
    <t>SVT</t>
  </si>
  <si>
    <t>TB2</t>
  </si>
  <si>
    <t>TB3</t>
  </si>
  <si>
    <t>T4</t>
  </si>
  <si>
    <t>ART3</t>
  </si>
  <si>
    <t>ART4</t>
  </si>
  <si>
    <t>ART5</t>
  </si>
  <si>
    <t>ART6</t>
  </si>
  <si>
    <t>BD</t>
  </si>
  <si>
    <t>DRT</t>
  </si>
  <si>
    <t>Summary Graphs</t>
  </si>
  <si>
    <t>No. &gt; Speed Limit.</t>
  </si>
  <si>
    <t>%. &gt; Speed Limit.</t>
  </si>
  <si>
    <r>
      <t xml:space="preserve">No. &gt; ACPO </t>
    </r>
    <r>
      <rPr>
        <sz val="9"/>
        <rFont val="Century Gothic"/>
        <family val="2"/>
      </rPr>
      <t>Limit.</t>
    </r>
  </si>
  <si>
    <r>
      <t>%. &gt; ACPO</t>
    </r>
    <r>
      <rPr>
        <sz val="9"/>
        <rFont val="Century Gothic"/>
        <family val="2"/>
      </rPr>
      <t xml:space="preserve"> Limit.</t>
    </r>
  </si>
  <si>
    <r>
      <t>No. &gt; DfT</t>
    </r>
    <r>
      <rPr>
        <sz val="9"/>
        <rFont val="Century Gothic"/>
        <family val="2"/>
      </rPr>
      <t xml:space="preserve"> Limit.</t>
    </r>
  </si>
  <si>
    <r>
      <t>%. &gt; DfT</t>
    </r>
    <r>
      <rPr>
        <sz val="9"/>
        <rFont val="Century Gothic"/>
        <family val="2"/>
      </rPr>
      <t xml:space="preserve"> Limit.</t>
    </r>
  </si>
  <si>
    <t>Traffic Survey</t>
  </si>
  <si>
    <t>ATC VEHICLE CATEGORIES</t>
  </si>
  <si>
    <t>Axles</t>
  </si>
  <si>
    <t>Groups</t>
  </si>
  <si>
    <t>Description</t>
  </si>
  <si>
    <t>Class</t>
  </si>
  <si>
    <t>Parameters</t>
  </si>
  <si>
    <t>Dominant Vehicle</t>
  </si>
  <si>
    <t>Aggregate</t>
  </si>
  <si>
    <t>1 or 2</t>
  </si>
  <si>
    <t>Very Short - Bicycle or Motorcycle</t>
  </si>
  <si>
    <t>MC</t>
  </si>
  <si>
    <t>d(1)&lt;1.7m &amp; axles=2</t>
  </si>
  <si>
    <t>1 (Light)</t>
  </si>
  <si>
    <t>Short - Sedan, Wagon, 4WD, Utility, Light Van</t>
  </si>
  <si>
    <t>d(1)&gt;=1.7m, d(1)&lt;=3.2m &amp; axles=2</t>
  </si>
  <si>
    <t>3, 4 or 5</t>
  </si>
  <si>
    <t>Short Towing - Trailer, Caravan, Boat, etc.</t>
  </si>
  <si>
    <t>groups=3, d(1)&gt;=2.1m, d(1)&lt;=3.2m, d(2)&gt;=2.1m &amp; axles=3,4,5</t>
  </si>
  <si>
    <t>Two axle truck or Bus</t>
  </si>
  <si>
    <t>d(1)&gt;3.2m &amp; axles=2</t>
  </si>
  <si>
    <t>2 (Medium)</t>
  </si>
  <si>
    <t>Three axle truck or Bus</t>
  </si>
  <si>
    <t>axles=3 &amp; groups=2</t>
  </si>
  <si>
    <t>&gt;3</t>
  </si>
  <si>
    <t>Four axle truck</t>
  </si>
  <si>
    <t>axles&gt;3 &amp; groups=2</t>
  </si>
  <si>
    <t>Three axle articulated vehicle or Rigid vehicle and trailer</t>
  </si>
  <si>
    <t>d(1)&gt;3.2m, axles=3 &amp; groups=3</t>
  </si>
  <si>
    <t>3 (Heavy)</t>
  </si>
  <si>
    <t>&gt;2</t>
  </si>
  <si>
    <t>Four axle articulated vehicle or Rigid vehicle and trailer</t>
  </si>
  <si>
    <t>d(2)&lt;2.1m or d(1)&lt;2.1m or d(1)&gt;3.2m</t>
  </si>
  <si>
    <t>axles = 4 &amp; groups&gt;2</t>
  </si>
  <si>
    <t>Five axle articulated vehicle or Rigid vehicle and trailer</t>
  </si>
  <si>
    <t>axles=5 &amp; groups&gt;2</t>
  </si>
  <si>
    <t>&gt;=6</t>
  </si>
  <si>
    <t>Six (or more) axle articulated vehicle or Rigid vehicle and trailer</t>
  </si>
  <si>
    <t>axles=6 &amp; groups&gt;2 or axles&gt;6 &amp; groups=3</t>
  </si>
  <si>
    <t>&gt;6</t>
  </si>
  <si>
    <t>B-Double or Heavy truck and trailer</t>
  </si>
  <si>
    <t>groups=4 &amp; axles&gt;6</t>
  </si>
  <si>
    <t>&gt;=5</t>
  </si>
  <si>
    <t>Double or triple road train or Heavy truck and two (or more) trailers</t>
  </si>
  <si>
    <t>groups&gt;=5 &amp; axles&gt;6</t>
  </si>
  <si>
    <t>12529 / LEZ Traffic Survey</t>
  </si>
  <si>
    <t>H</t>
  </si>
  <si>
    <r>
      <t xml:space="preserve">Nicholson Street (site of new Air Quality Monitoring Station) - </t>
    </r>
    <r>
      <rPr>
        <b/>
        <i/>
        <sz val="9"/>
        <rFont val="Century Gothic"/>
        <family val="2"/>
      </rPr>
      <t>60 minute intervals</t>
    </r>
  </si>
  <si>
    <t>March 2022</t>
  </si>
  <si>
    <t>1</t>
  </si>
  <si>
    <t>85</t>
  </si>
  <si>
    <t>10</t>
  </si>
  <si>
    <t xml:space="preserve">20 </t>
  </si>
  <si>
    <t>North</t>
  </si>
  <si>
    <t>Tuesday, 08 March 2022</t>
  </si>
  <si>
    <t>]PSL</t>
  </si>
  <si>
    <t>]PSL%</t>
  </si>
  <si>
    <t>]SL1</t>
  </si>
  <si>
    <t>]SL1%</t>
  </si>
  <si>
    <t>]SL2</t>
  </si>
  <si>
    <t>]SL2%</t>
  </si>
  <si>
    <t>Mean</t>
  </si>
  <si>
    <t>Vpp</t>
  </si>
  <si>
    <t>2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</si>
  <si>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</si>
  <si>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</si>
  <si>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</si>
  <si>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</si>
  <si>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</si>
  <si>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</si>
  <si>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</si>
  <si>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</si>
  <si>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</si>
  <si>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20</t>
  </si>
  <si>
    <t>24</t>
  </si>
  <si>
    <t>35</t>
  </si>
  <si>
    <t>ACPO</t>
  </si>
  <si>
    <t>DfT</t>
  </si>
  <si>
    <t>07-19</t>
  </si>
  <si>
    <t>06-22</t>
  </si>
  <si>
    <t>06-00</t>
  </si>
  <si>
    <t>00-00</t>
  </si>
  <si>
    <t>Virtual Week (1)</t>
  </si>
  <si>
    <t>-</t>
  </si>
  <si>
    <t>South</t>
  </si>
  <si>
    <t>North South</t>
  </si>
  <si>
    <t>Speed Limit - PSL (mph)</t>
  </si>
  <si>
    <t>Nicholson Street (site of new Air Quality Monitoring Station) - 60 minute intervals</t>
  </si>
  <si>
    <t>Speed Bins (mph)</t>
  </si>
  <si>
    <t>0 - 5</t>
  </si>
  <si>
    <t>5 - 10</t>
  </si>
  <si>
    <t>10 - 15</t>
  </si>
  <si>
    <t>15 - 20</t>
  </si>
  <si>
    <t>20 - 25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</si>
  <si>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</si>
  <si>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</si>
  <si>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</si>
  <si>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</si>
  <si>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</si>
  <si>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</si>
  <si>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</si>
  <si>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</si>
  <si>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65 - 70</t>
  </si>
  <si>
    <t>70 - 75</t>
  </si>
  <si>
    <t>75 - 80</t>
  </si>
  <si>
    <t>80 - 85</t>
  </si>
  <si>
    <t>85 - 90</t>
  </si>
  <si>
    <t>90 - 95</t>
  </si>
  <si>
    <t>95 - 100</t>
  </si>
  <si>
    <t>100 - 105</t>
  </si>
  <si>
    <t>105 - 110</t>
  </si>
  <si>
    <t>110 - 115</t>
  </si>
  <si>
    <t>115 - 120</t>
  </si>
  <si>
    <t>120 - 125</t>
  </si>
  <si>
    <t>125 - 130</t>
  </si>
  <si>
    <t>130 - 135</t>
  </si>
  <si>
    <t>135 - 140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</si>
</sst>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0"/>
      <name val="Arial"/>
    </font>
    <font>
      <sz val="9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sz val="9"/>
      <color indexed="8"/>
      <name val="Century Gothic"/>
      <family val="2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name val="Century Gothic"/>
      <family val="2"/>
    </font>
    <font>
      <b/>
      <sz val="8"/>
      <name val="Century Gothic"/>
      <family val="2"/>
    </font>
    <font>
      <b/>
      <sz val="8"/>
      <color rgb="FFFF0000"/>
      <name val="Century Gothic"/>
      <family val="2"/>
    </font>
    <font>
      <b/>
      <sz val="12"/>
      <name val="Century Gothic"/>
      <family val="2"/>
    </font>
    <font>
      <sz val="8"/>
      <color rgb="FFFF0000"/>
      <name val="Century Gothic"/>
      <family val="2"/>
    </font>
    <font>
      <b/>
      <u/>
      <sz val="10"/>
      <name val="Century Gothic"/>
      <family val="2"/>
    </font>
    <font>
      <sz val="8"/>
      <name val="Calibri"/>
      <family val="2"/>
    </font>
    <font>
      <sz val="8"/>
      <name val="Arial"/>
      <family val="2"/>
    </font>
    <font>
      <b/>
      <i/>
      <sz val="9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6337778862885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auto="1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auto="1"/>
      </bottom>
      <diagonal/>
    </border>
    <border>
      <left style="hair">
        <color indexed="64"/>
      </left>
      <right style="thin">
        <color auto="1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auto="1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auto="1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auto="1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auto="1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5" fillId="0" borderId="0"/>
  </cellStyleXfs>
  <cellXfs count="192">
    <xf numFmtId="0" fontId="0" fillId="0" borderId="0" xfId="0"/>
    <xf numFmtId="0" fontId="2" fillId="3" borderId="0" xfId="0" applyFont="1" applyFill="1" applyAlignment="1">
      <alignment horizontal="left"/>
    </xf>
    <xf numFmtId="0" fontId="4" fillId="3" borderId="0" xfId="0" applyFont="1" applyFill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22" xfId="0" applyFont="1" applyFill="1" applyBorder="1" applyAlignment="1">
      <alignment horizontal="centerContinuous"/>
    </xf>
    <xf numFmtId="0" fontId="4" fillId="4" borderId="23" xfId="0" applyFont="1" applyFill="1" applyBorder="1" applyAlignment="1">
      <alignment horizontal="centerContinuous"/>
    </xf>
    <xf numFmtId="0" fontId="4" fillId="4" borderId="35" xfId="0" applyFont="1" applyFill="1" applyBorder="1" applyAlignment="1">
      <alignment horizontal="center"/>
    </xf>
    <xf numFmtId="0" fontId="4" fillId="4" borderId="23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4" borderId="19" xfId="0" applyFont="1" applyFill="1" applyBorder="1" applyAlignment="1">
      <alignment horizontal="center"/>
    </xf>
    <xf numFmtId="0" fontId="4" fillId="4" borderId="20" xfId="0" applyFont="1" applyFill="1" applyBorder="1" applyAlignment="1">
      <alignment horizontal="center"/>
    </xf>
    <xf numFmtId="0" fontId="4" fillId="4" borderId="21" xfId="0" applyFont="1" applyFill="1" applyBorder="1" applyAlignment="1">
      <alignment horizontal="center"/>
    </xf>
    <xf numFmtId="0" fontId="4" fillId="4" borderId="36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25" xfId="0" applyFont="1" applyFill="1" applyBorder="1" applyAlignment="1">
      <alignment horizontal="center"/>
    </xf>
    <xf numFmtId="0" fontId="4" fillId="4" borderId="26" xfId="0" applyFont="1" applyFill="1" applyBorder="1" applyAlignment="1">
      <alignment horizontal="center"/>
    </xf>
    <xf numFmtId="0" fontId="4" fillId="4" borderId="27" xfId="0" applyFont="1" applyFill="1" applyBorder="1" applyAlignment="1">
      <alignment horizontal="center"/>
    </xf>
    <xf numFmtId="0" fontId="4" fillId="4" borderId="37" xfId="0" applyFont="1" applyFill="1" applyBorder="1" applyAlignment="1">
      <alignment horizontal="center"/>
    </xf>
    <xf numFmtId="0" fontId="3" fillId="3" borderId="0" xfId="0" applyFont="1" applyFill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4" borderId="45" xfId="0" applyFont="1" applyFill="1" applyBorder="1" applyAlignment="1">
      <alignment horizontal="center" vertical="center" wrapText="1"/>
    </xf>
    <xf numFmtId="0" fontId="1" fillId="4" borderId="46" xfId="0" applyFont="1" applyFill="1" applyBorder="1" applyAlignment="1">
      <alignment horizontal="center" vertical="center" wrapText="1"/>
    </xf>
    <xf numFmtId="0" fontId="1" fillId="4" borderId="44" xfId="0" applyFont="1" applyFill="1" applyBorder="1" applyAlignment="1">
      <alignment horizontal="center" vertical="center" wrapText="1"/>
    </xf>
    <xf numFmtId="0" fontId="4" fillId="4" borderId="50" xfId="0" applyFont="1" applyFill="1" applyBorder="1" applyAlignment="1">
      <alignment horizontal="centerContinuous"/>
    </xf>
    <xf numFmtId="0" fontId="4" fillId="4" borderId="51" xfId="0" applyFont="1" applyFill="1" applyBorder="1" applyAlignment="1">
      <alignment horizontal="center"/>
    </xf>
    <xf numFmtId="0" fontId="4" fillId="4" borderId="52" xfId="0" applyFont="1" applyFill="1" applyBorder="1" applyAlignment="1">
      <alignment horizontal="center"/>
    </xf>
    <xf numFmtId="0" fontId="4" fillId="4" borderId="22" xfId="0" applyFont="1" applyFill="1" applyBorder="1" applyAlignment="1">
      <alignment horizontal="center"/>
    </xf>
    <xf numFmtId="0" fontId="4" fillId="4" borderId="35" xfId="0" applyFont="1" applyFill="1" applyBorder="1" applyAlignment="1">
      <alignment horizontal="centerContinuous" shrinkToFit="1"/>
    </xf>
    <xf numFmtId="0" fontId="4" fillId="4" borderId="23" xfId="0" applyFont="1" applyFill="1" applyBorder="1" applyAlignment="1">
      <alignment horizontal="centerContinuous" shrinkToFit="1"/>
    </xf>
    <xf numFmtId="0" fontId="4" fillId="4" borderId="24" xfId="0" applyFont="1" applyFill="1" applyBorder="1" applyAlignment="1">
      <alignment horizontal="centerContinuous" shrinkToFit="1"/>
    </xf>
    <xf numFmtId="0" fontId="9" fillId="3" borderId="0" xfId="0" applyFont="1" applyFill="1" applyAlignment="1">
      <alignment horizontal="left" vertical="center"/>
    </xf>
    <xf numFmtId="0" fontId="7" fillId="0" borderId="31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3" borderId="0" xfId="0" applyFont="1" applyFill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48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49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8" fillId="2" borderId="33" xfId="0" applyFont="1" applyFill="1" applyBorder="1" applyAlignment="1">
      <alignment horizontal="center"/>
    </xf>
    <xf numFmtId="0" fontId="8" fillId="2" borderId="42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8" xfId="0" applyFont="1" applyFill="1" applyBorder="1" applyAlignment="1">
      <alignment horizontal="center"/>
    </xf>
    <xf numFmtId="0" fontId="8" fillId="2" borderId="47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/>
    </xf>
    <xf numFmtId="0" fontId="8" fillId="2" borderId="11" xfId="0" applyFont="1" applyFill="1" applyBorder="1" applyAlignment="1">
      <alignment horizontal="center"/>
    </xf>
    <xf numFmtId="0" fontId="8" fillId="2" borderId="12" xfId="0" applyFont="1" applyFill="1" applyBorder="1" applyAlignment="1">
      <alignment horizontal="center"/>
    </xf>
    <xf numFmtId="0" fontId="8" fillId="2" borderId="39" xfId="0" applyFont="1" applyFill="1" applyBorder="1" applyAlignment="1">
      <alignment horizontal="center" shrinkToFit="1"/>
    </xf>
    <xf numFmtId="0" fontId="8" fillId="2" borderId="8" xfId="0" applyFont="1" applyFill="1" applyBorder="1" applyAlignment="1">
      <alignment horizontal="center" shrinkToFit="1"/>
    </xf>
    <xf numFmtId="0" fontId="8" fillId="2" borderId="9" xfId="0" applyFont="1" applyFill="1" applyBorder="1" applyAlignment="1">
      <alignment horizontal="center" shrinkToFit="1"/>
    </xf>
    <xf numFmtId="0" fontId="8" fillId="3" borderId="0" xfId="0" applyFont="1" applyFill="1" applyAlignment="1">
      <alignment horizontal="center"/>
    </xf>
    <xf numFmtId="0" fontId="8" fillId="2" borderId="32" xfId="0" applyFont="1" applyFill="1" applyBorder="1" applyAlignment="1">
      <alignment horizontal="center"/>
    </xf>
    <xf numFmtId="0" fontId="8" fillId="2" borderId="41" xfId="0" applyFont="1" applyFill="1" applyBorder="1" applyAlignment="1">
      <alignment horizontal="center"/>
    </xf>
    <xf numFmtId="0" fontId="8" fillId="2" borderId="48" xfId="0" applyFont="1" applyFill="1" applyBorder="1" applyAlignment="1">
      <alignment horizontal="center"/>
    </xf>
    <xf numFmtId="0" fontId="8" fillId="2" borderId="38" xfId="0" applyFont="1" applyFill="1" applyBorder="1" applyAlignment="1">
      <alignment horizontal="center" shrinkToFit="1"/>
    </xf>
    <xf numFmtId="0" fontId="8" fillId="2" borderId="11" xfId="0" applyFont="1" applyFill="1" applyBorder="1" applyAlignment="1">
      <alignment horizontal="center" shrinkToFit="1"/>
    </xf>
    <xf numFmtId="0" fontId="8" fillId="2" borderId="12" xfId="0" applyFont="1" applyFill="1" applyBorder="1" applyAlignment="1">
      <alignment horizontal="center" shrinkToFit="1"/>
    </xf>
    <xf numFmtId="0" fontId="8" fillId="2" borderId="34" xfId="0" applyFont="1" applyFill="1" applyBorder="1" applyAlignment="1">
      <alignment horizontal="center"/>
    </xf>
    <xf numFmtId="0" fontId="8" fillId="2" borderId="43" xfId="0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8" fillId="2" borderId="49" xfId="0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8" fillId="2" borderId="40" xfId="0" applyFont="1" applyFill="1" applyBorder="1" applyAlignment="1">
      <alignment horizontal="center" shrinkToFit="1"/>
    </xf>
    <xf numFmtId="0" fontId="8" fillId="2" borderId="14" xfId="0" applyFont="1" applyFill="1" applyBorder="1" applyAlignment="1">
      <alignment horizontal="center" shrinkToFit="1"/>
    </xf>
    <xf numFmtId="0" fontId="8" fillId="2" borderId="15" xfId="0" applyFont="1" applyFill="1" applyBorder="1" applyAlignment="1">
      <alignment horizontal="center" shrinkToFit="1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8" fillId="2" borderId="9" xfId="0" applyFont="1" applyFill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42" xfId="0" applyFont="1" applyBorder="1" applyAlignment="1">
      <alignment horizontal="center"/>
    </xf>
    <xf numFmtId="0" fontId="7" fillId="0" borderId="7" xfId="0" applyFont="1" applyBorder="1" applyAlignment="1">
      <alignment horizontal="center" shrinkToFit="1"/>
    </xf>
    <xf numFmtId="0" fontId="7" fillId="0" borderId="8" xfId="0" applyFont="1" applyBorder="1" applyAlignment="1">
      <alignment horizontal="center" shrinkToFit="1"/>
    </xf>
    <xf numFmtId="0" fontId="7" fillId="0" borderId="9" xfId="0" applyFont="1" applyBorder="1" applyAlignment="1">
      <alignment horizontal="center" shrinkToFit="1"/>
    </xf>
    <xf numFmtId="0" fontId="7" fillId="0" borderId="32" xfId="0" applyFont="1" applyBorder="1" applyAlignment="1">
      <alignment horizontal="center"/>
    </xf>
    <xf numFmtId="0" fontId="7" fillId="0" borderId="41" xfId="0" applyFont="1" applyBorder="1" applyAlignment="1">
      <alignment horizontal="center"/>
    </xf>
    <xf numFmtId="0" fontId="7" fillId="0" borderId="10" xfId="0" applyFont="1" applyBorder="1" applyAlignment="1">
      <alignment horizontal="center" shrinkToFit="1"/>
    </xf>
    <xf numFmtId="0" fontId="7" fillId="0" borderId="11" xfId="0" applyFont="1" applyBorder="1" applyAlignment="1">
      <alignment horizontal="center" shrinkToFit="1"/>
    </xf>
    <xf numFmtId="0" fontId="7" fillId="0" borderId="12" xfId="0" applyFont="1" applyBorder="1" applyAlignment="1">
      <alignment horizontal="center" shrinkToFit="1"/>
    </xf>
    <xf numFmtId="0" fontId="7" fillId="0" borderId="34" xfId="0" applyFont="1" applyBorder="1" applyAlignment="1">
      <alignment horizontal="center"/>
    </xf>
    <xf numFmtId="0" fontId="7" fillId="0" borderId="43" xfId="0" applyFont="1" applyBorder="1" applyAlignment="1">
      <alignment horizontal="center"/>
    </xf>
    <xf numFmtId="0" fontId="7" fillId="0" borderId="13" xfId="0" applyFont="1" applyBorder="1" applyAlignment="1">
      <alignment horizontal="center" shrinkToFit="1"/>
    </xf>
    <xf numFmtId="0" fontId="7" fillId="0" borderId="14" xfId="0" applyFont="1" applyBorder="1" applyAlignment="1">
      <alignment horizontal="center" shrinkToFit="1"/>
    </xf>
    <xf numFmtId="0" fontId="7" fillId="0" borderId="15" xfId="0" applyFont="1" applyBorder="1" applyAlignment="1">
      <alignment horizontal="center" shrinkToFit="1"/>
    </xf>
    <xf numFmtId="0" fontId="8" fillId="2" borderId="7" xfId="0" applyFont="1" applyFill="1" applyBorder="1" applyAlignment="1">
      <alignment horizontal="center" shrinkToFit="1"/>
    </xf>
    <xf numFmtId="0" fontId="8" fillId="2" borderId="10" xfId="0" applyFont="1" applyFill="1" applyBorder="1" applyAlignment="1">
      <alignment horizontal="center" shrinkToFit="1"/>
    </xf>
    <xf numFmtId="0" fontId="8" fillId="2" borderId="13" xfId="0" applyFont="1" applyFill="1" applyBorder="1" applyAlignment="1">
      <alignment horizontal="center" shrinkToFit="1"/>
    </xf>
    <xf numFmtId="0" fontId="7" fillId="3" borderId="0" xfId="0" applyFont="1" applyFill="1" applyAlignment="1">
      <alignment horizontal="center" shrinkToFi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shrinkToFit="1"/>
    </xf>
    <xf numFmtId="0" fontId="1" fillId="3" borderId="0" xfId="0" applyFont="1" applyFill="1"/>
    <xf numFmtId="0" fontId="1" fillId="3" borderId="0" xfId="0" applyFont="1" applyFill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/>
    </xf>
    <xf numFmtId="1" fontId="1" fillId="3" borderId="8" xfId="0" applyNumberFormat="1" applyFont="1" applyFill="1" applyBorder="1" applyAlignment="1">
      <alignment horizontal="center" vertical="center"/>
    </xf>
    <xf numFmtId="164" fontId="1" fillId="3" borderId="8" xfId="0" applyNumberFormat="1" applyFont="1" applyFill="1" applyBorder="1" applyAlignment="1">
      <alignment horizontal="center" vertical="center"/>
    </xf>
    <xf numFmtId="164" fontId="1" fillId="3" borderId="9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1" fontId="1" fillId="3" borderId="11" xfId="0" applyNumberFormat="1" applyFont="1" applyFill="1" applyBorder="1" applyAlignment="1">
      <alignment horizontal="center" vertical="center"/>
    </xf>
    <xf numFmtId="164" fontId="1" fillId="3" borderId="11" xfId="0" applyNumberFormat="1" applyFont="1" applyFill="1" applyBorder="1" applyAlignment="1">
      <alignment horizontal="center" vertical="center"/>
    </xf>
    <xf numFmtId="164" fontId="1" fillId="3" borderId="12" xfId="0" applyNumberFormat="1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 wrapText="1"/>
    </xf>
    <xf numFmtId="1" fontId="1" fillId="3" borderId="14" xfId="0" applyNumberFormat="1" applyFont="1" applyFill="1" applyBorder="1" applyAlignment="1">
      <alignment horizontal="center" vertical="center"/>
    </xf>
    <xf numFmtId="164" fontId="1" fillId="3" borderId="14" xfId="0" applyNumberFormat="1" applyFont="1" applyFill="1" applyBorder="1" applyAlignment="1">
      <alignment horizontal="center" vertical="center"/>
    </xf>
    <xf numFmtId="164" fontId="1" fillId="3" borderId="15" xfId="0" applyNumberFormat="1" applyFont="1" applyFill="1" applyBorder="1" applyAlignment="1">
      <alignment horizontal="center" vertical="center"/>
    </xf>
    <xf numFmtId="164" fontId="8" fillId="2" borderId="8" xfId="0" applyNumberFormat="1" applyFont="1" applyFill="1" applyBorder="1" applyAlignment="1">
      <alignment horizontal="center"/>
    </xf>
    <xf numFmtId="164" fontId="8" fillId="2" borderId="11" xfId="0" applyNumberFormat="1" applyFont="1" applyFill="1" applyBorder="1" applyAlignment="1">
      <alignment horizontal="center"/>
    </xf>
    <xf numFmtId="164" fontId="8" fillId="2" borderId="14" xfId="0" applyNumberFormat="1" applyFont="1" applyFill="1" applyBorder="1" applyAlignment="1">
      <alignment horizontal="center"/>
    </xf>
    <xf numFmtId="164" fontId="8" fillId="2" borderId="9" xfId="0" applyNumberFormat="1" applyFont="1" applyFill="1" applyBorder="1" applyAlignment="1">
      <alignment horizontal="center"/>
    </xf>
    <xf numFmtId="164" fontId="8" fillId="2" borderId="12" xfId="0" applyNumberFormat="1" applyFont="1" applyFill="1" applyBorder="1" applyAlignment="1">
      <alignment horizontal="center"/>
    </xf>
    <xf numFmtId="164" fontId="8" fillId="2" borderId="15" xfId="0" applyNumberFormat="1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164" fontId="2" fillId="3" borderId="0" xfId="0" applyNumberFormat="1" applyFont="1" applyFill="1" applyAlignment="1">
      <alignment horizontal="left"/>
    </xf>
    <xf numFmtId="164" fontId="9" fillId="3" borderId="0" xfId="0" applyNumberFormat="1" applyFont="1" applyFill="1" applyAlignment="1">
      <alignment horizontal="left" vertical="center"/>
    </xf>
    <xf numFmtId="164" fontId="4" fillId="4" borderId="23" xfId="0" applyNumberFormat="1" applyFont="1" applyFill="1" applyBorder="1" applyAlignment="1">
      <alignment horizontal="center"/>
    </xf>
    <xf numFmtId="164" fontId="4" fillId="4" borderId="20" xfId="0" applyNumberFormat="1" applyFont="1" applyFill="1" applyBorder="1" applyAlignment="1">
      <alignment horizontal="center"/>
    </xf>
    <xf numFmtId="164" fontId="4" fillId="4" borderId="26" xfId="0" applyNumberFormat="1" applyFont="1" applyFill="1" applyBorder="1" applyAlignment="1">
      <alignment horizontal="center"/>
    </xf>
    <xf numFmtId="164" fontId="7" fillId="0" borderId="8" xfId="0" applyNumberFormat="1" applyFont="1" applyBorder="1" applyAlignment="1">
      <alignment horizontal="center"/>
    </xf>
    <xf numFmtId="164" fontId="7" fillId="0" borderId="11" xfId="0" applyNumberFormat="1" applyFont="1" applyBorder="1" applyAlignment="1">
      <alignment horizontal="center"/>
    </xf>
    <xf numFmtId="164" fontId="7" fillId="0" borderId="29" xfId="0" applyNumberFormat="1" applyFont="1" applyBorder="1" applyAlignment="1">
      <alignment horizontal="center"/>
    </xf>
    <xf numFmtId="164" fontId="7" fillId="0" borderId="17" xfId="0" applyNumberFormat="1" applyFont="1" applyBorder="1" applyAlignment="1">
      <alignment horizontal="center"/>
    </xf>
    <xf numFmtId="164" fontId="7" fillId="3" borderId="0" xfId="0" applyNumberFormat="1" applyFont="1" applyFill="1" applyAlignment="1">
      <alignment horizontal="center"/>
    </xf>
    <xf numFmtId="164" fontId="7" fillId="0" borderId="0" xfId="0" applyNumberFormat="1" applyFont="1" applyAlignment="1">
      <alignment horizontal="center"/>
    </xf>
    <xf numFmtId="0" fontId="2" fillId="3" borderId="2" xfId="1" applyFont="1" applyFill="1" applyBorder="1"/>
    <xf numFmtId="0" fontId="2" fillId="3" borderId="53" xfId="1" applyFont="1" applyFill="1" applyBorder="1"/>
    <xf numFmtId="0" fontId="2" fillId="3" borderId="54" xfId="1" applyFont="1" applyFill="1" applyBorder="1"/>
    <xf numFmtId="0" fontId="2" fillId="0" borderId="0" xfId="1" applyFont="1"/>
    <xf numFmtId="0" fontId="2" fillId="3" borderId="1" xfId="1" applyFont="1" applyFill="1" applyBorder="1"/>
    <xf numFmtId="0" fontId="2" fillId="3" borderId="0" xfId="1" applyFont="1" applyFill="1"/>
    <xf numFmtId="0" fontId="2" fillId="3" borderId="55" xfId="1" applyFont="1" applyFill="1" applyBorder="1"/>
    <xf numFmtId="0" fontId="2" fillId="3" borderId="56" xfId="1" applyFont="1" applyFill="1" applyBorder="1"/>
    <xf numFmtId="0" fontId="2" fillId="3" borderId="57" xfId="1" applyFont="1" applyFill="1" applyBorder="1"/>
    <xf numFmtId="0" fontId="2" fillId="3" borderId="5" xfId="1" applyFont="1" applyFill="1" applyBorder="1"/>
    <xf numFmtId="0" fontId="3" fillId="3" borderId="0" xfId="1" applyFont="1" applyFill="1" applyAlignment="1">
      <alignment horizontal="right"/>
    </xf>
    <xf numFmtId="49" fontId="3" fillId="3" borderId="0" xfId="1" applyNumberFormat="1" applyFont="1" applyFill="1" applyAlignment="1">
      <alignment horizontal="right"/>
    </xf>
    <xf numFmtId="0" fontId="3" fillId="3" borderId="0" xfId="1" quotePrefix="1" applyFont="1" applyFill="1" applyAlignment="1">
      <alignment horizontal="right"/>
    </xf>
    <xf numFmtId="0" fontId="12" fillId="3" borderId="0" xfId="1" applyFont="1" applyFill="1"/>
    <xf numFmtId="0" fontId="8" fillId="3" borderId="58" xfId="1" applyFont="1" applyFill="1" applyBorder="1" applyAlignment="1">
      <alignment horizontal="center" wrapText="1"/>
    </xf>
    <xf numFmtId="0" fontId="7" fillId="0" borderId="0" xfId="1" applyFont="1"/>
    <xf numFmtId="0" fontId="7" fillId="3" borderId="58" xfId="1" applyFont="1" applyFill="1" applyBorder="1" applyAlignment="1">
      <alignment horizontal="center" wrapText="1"/>
    </xf>
    <xf numFmtId="0" fontId="13" fillId="3" borderId="58" xfId="1" applyFont="1" applyFill="1" applyBorder="1" applyAlignment="1">
      <alignment wrapText="1"/>
    </xf>
    <xf numFmtId="0" fontId="7" fillId="3" borderId="61" xfId="1" applyFont="1" applyFill="1" applyBorder="1" applyAlignment="1">
      <alignment horizontal="center" wrapText="1"/>
    </xf>
    <xf numFmtId="0" fontId="7" fillId="3" borderId="63" xfId="1" applyFont="1" applyFill="1" applyBorder="1" applyAlignment="1">
      <alignment horizontal="center" wrapText="1"/>
    </xf>
    <xf numFmtId="0" fontId="14" fillId="0" borderId="0" xfId="1" applyFont="1"/>
    <xf numFmtId="0" fontId="3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7" fillId="0" borderId="0" xfId="1" applyFont="1" applyAlignment="1">
      <alignment horizontal="center" vertical="center" wrapText="1"/>
    </xf>
    <xf numFmtId="0" fontId="7" fillId="0" borderId="0" xfId="1" quotePrefix="1" applyFont="1" applyAlignment="1">
      <alignment horizontal="left" vertical="center" wrapText="1"/>
    </xf>
    <xf numFmtId="0" fontId="3" fillId="3" borderId="0" xfId="0" quotePrefix="1" applyFont="1" applyFill="1" applyAlignment="1">
      <alignment horizontal="right"/>
    </xf>
    <xf numFmtId="0" fontId="7" fillId="3" borderId="61" xfId="1" applyFont="1" applyFill="1" applyBorder="1" applyAlignment="1">
      <alignment horizontal="center" wrapText="1"/>
    </xf>
    <xf numFmtId="0" fontId="7" fillId="3" borderId="63" xfId="1" applyFont="1" applyFill="1" applyBorder="1" applyAlignment="1">
      <alignment horizontal="center" wrapText="1"/>
    </xf>
    <xf numFmtId="0" fontId="13" fillId="3" borderId="61" xfId="1" applyFont="1" applyFill="1" applyBorder="1" applyAlignment="1">
      <alignment wrapText="1"/>
    </xf>
    <xf numFmtId="0" fontId="13" fillId="3" borderId="63" xfId="1" applyFont="1" applyFill="1" applyBorder="1" applyAlignment="1">
      <alignment wrapText="1"/>
    </xf>
    <xf numFmtId="0" fontId="8" fillId="3" borderId="59" xfId="1" applyFont="1" applyFill="1" applyBorder="1" applyAlignment="1">
      <alignment horizontal="center" wrapText="1"/>
    </xf>
    <xf numFmtId="0" fontId="8" fillId="3" borderId="60" xfId="1" applyFont="1" applyFill="1" applyBorder="1" applyAlignment="1">
      <alignment horizontal="center" wrapText="1"/>
    </xf>
    <xf numFmtId="0" fontId="7" fillId="3" borderId="62" xfId="1" applyFont="1" applyFill="1" applyBorder="1" applyAlignment="1">
      <alignment horizont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47" xfId="0" applyFont="1" applyFill="1" applyBorder="1" applyAlignment="1">
      <alignment horizontal="center" vertical="center" wrapText="1"/>
    </xf>
    <xf numFmtId="0" fontId="1" fillId="3" borderId="39" xfId="0" applyFont="1" applyFill="1" applyBorder="1" applyAlignment="1">
      <alignment horizontal="center" vertical="center" wrapText="1"/>
    </xf>
    <xf numFmtId="0" fontId="1" fillId="3" borderId="48" xfId="0" applyFont="1" applyFill="1" applyBorder="1" applyAlignment="1">
      <alignment horizontal="center" vertical="center" wrapText="1"/>
    </xf>
    <xf numFmtId="0" fontId="1" fillId="3" borderId="38" xfId="0" applyFont="1" applyFill="1" applyBorder="1" applyAlignment="1">
      <alignment horizontal="center" vertical="center" wrapText="1"/>
    </xf>
    <xf numFmtId="0" fontId="1" fillId="3" borderId="49" xfId="0" applyFont="1" applyFill="1" applyBorder="1" applyAlignment="1">
      <alignment horizontal="center" vertical="center" wrapText="1"/>
    </xf>
    <xf numFmtId="0" fontId="1" fillId="3" borderId="40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 shrinkToFit="1"/>
    </xf>
    <xf numFmtId="0" fontId="4" fillId="4" borderId="26" xfId="0" applyFont="1" applyFill="1" applyBorder="1" applyAlignment="1">
      <alignment horizontal="center" vertical="center" wrapText="1" shrinkToFit="1"/>
    </xf>
    <xf numFmtId="0" fontId="4" fillId="4" borderId="19" xfId="0" applyFont="1" applyFill="1" applyBorder="1" applyAlignment="1">
      <alignment horizontal="center" vertical="center" wrapText="1" shrinkToFit="1"/>
    </xf>
    <xf numFmtId="0" fontId="4" fillId="4" borderId="25" xfId="0" applyFont="1" applyFill="1" applyBorder="1" applyAlignment="1">
      <alignment horizontal="center" vertical="center" wrapText="1" shrinkToFit="1"/>
    </xf>
    <xf numFmtId="0" fontId="4" fillId="4" borderId="21" xfId="0" applyFont="1" applyFill="1" applyBorder="1" applyAlignment="1">
      <alignment horizontal="center" vertical="center" wrapText="1" shrinkToFit="1"/>
    </xf>
    <xf numFmtId="0" fontId="4" fillId="4" borderId="27" xfId="0" applyFont="1" applyFill="1" applyBorder="1" applyAlignment="1">
      <alignment horizontal="center" vertical="center" wrapText="1" shrinkToFit="1"/>
    </xf>
    <xf numFmtId="0" fontId="10" fillId="3" borderId="53" xfId="0" applyFont="1" applyFill="1" applyBorder="1" applyAlignment="1">
      <alignment horizontal="center" vertical="center" textRotation="90"/>
    </xf>
    <xf numFmtId="0" fontId="10" fillId="3" borderId="0" xfId="0" applyFont="1" applyFill="1" applyAlignment="1">
      <alignment horizontal="center" vertical="center" textRotation="90"/>
    </xf>
  </cellXfs>
  <cellStyles count="2">
    <cellStyle name="Normal" xfId="0" builtinId="0"/>
    <cellStyle name="Normal 2" xfId="1" xr:uid="{00000000-0005-0000-0000-000001000000}"/>
  </cellStyles>
  <dxfs count="6"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326691591061"/>
          <c:y val="4.1314541772343574E-2"/>
          <c:w val="0.75278907656312344"/>
          <c:h val="0.80103928105008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'DirA - Results'!$C$39</c:f>
              <c:strCache>
                <c:ptCount val="1"/>
                <c:pt idx="0">
                  <c:v>MCL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Results'!$C$40:$C$48</c:f>
              <c:numCache>
                <c:formatCode>General</c:formatCode>
                <c:ptCount val="9"/>
                <c:pt idx="0">
                  <c:v>0</c:v>
                </c:pt>
                <c:pt idx="1">
                  <c:v>184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184</c:v>
                </c:pt>
                <c:pt idx="8">
                  <c:v>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46-4C54-9058-A5D0416BB28A}"/>
            </c:ext>
          </c:extLst>
        </c:ser>
        <c:ser>
          <c:idx val="1"/>
          <c:order val="1"/>
          <c:tx>
            <c:strRef>
              <c:f>'DirA - Results'!$D$39</c:f>
              <c:strCache>
                <c:ptCount val="1"/>
                <c:pt idx="0">
                  <c:v>SV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Results'!$D$40:$D$48</c:f>
              <c:numCache>
                <c:formatCode>General</c:formatCode>
                <c:ptCount val="9"/>
                <c:pt idx="0">
                  <c:v>0</c:v>
                </c:pt>
                <c:pt idx="1">
                  <c:v>2704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2704</c:v>
                </c:pt>
                <c:pt idx="8">
                  <c:v>2704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46-4C54-9058-A5D0416BB28A}"/>
            </c:ext>
          </c:extLst>
        </c:ser>
        <c:ser>
          <c:idx val="2"/>
          <c:order val="2"/>
          <c:tx>
            <c:strRef>
              <c:f>'DirA - Results'!$E$39</c:f>
              <c:strCache>
                <c:ptCount val="1"/>
                <c:pt idx="0">
                  <c:v>SVT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Results'!$E$40:$E$48</c:f>
              <c:numCache>
                <c:formatCode>General</c:formatCode>
                <c:ptCount val="9"/>
                <c:pt idx="0">
                  <c:v>0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46-4C54-9058-A5D0416BB28A}"/>
            </c:ext>
          </c:extLst>
        </c:ser>
        <c:ser>
          <c:idx val="3"/>
          <c:order val="3"/>
          <c:tx>
            <c:strRef>
              <c:f>'DirA - Results'!$F$39</c:f>
              <c:strCache>
                <c:ptCount val="1"/>
                <c:pt idx="0">
                  <c:v>TB2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Results'!$F$40:$F$48</c:f>
              <c:numCache>
                <c:formatCode>General</c:formatCode>
                <c:ptCount val="9"/>
                <c:pt idx="0">
                  <c:v>0</c:v>
                </c:pt>
                <c:pt idx="1">
                  <c:v>449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449</c:v>
                </c:pt>
                <c:pt idx="8">
                  <c:v>449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46-4C54-9058-A5D0416BB28A}"/>
            </c:ext>
          </c:extLst>
        </c:ser>
        <c:ser>
          <c:idx val="4"/>
          <c:order val="4"/>
          <c:tx>
            <c:strRef>
              <c:f>'DirA - Results'!$G$39</c:f>
              <c:strCache>
                <c:ptCount val="1"/>
                <c:pt idx="0">
                  <c:v>TB3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Results'!$G$40:$G$48</c:f>
              <c:numCache>
                <c:formatCode>General</c:formatCode>
                <c:ptCount val="9"/>
                <c:pt idx="0">
                  <c:v>0</c:v>
                </c:pt>
                <c:pt idx="1">
                  <c:v>83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83</c:v>
                </c:pt>
                <c:pt idx="8">
                  <c:v>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B46-4C54-9058-A5D0416BB28A}"/>
            </c:ext>
          </c:extLst>
        </c:ser>
        <c:ser>
          <c:idx val="5"/>
          <c:order val="5"/>
          <c:tx>
            <c:strRef>
              <c:f>'DirA - Results'!$H$39</c:f>
              <c:strCache>
                <c:ptCount val="1"/>
                <c:pt idx="0">
                  <c:v>T4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Results'!$H$40:$H$48</c:f>
              <c:numCache>
                <c:formatCode>General</c:formatCode>
                <c:ptCount val="9"/>
                <c:pt idx="0">
                  <c:v>0</c:v>
                </c:pt>
                <c:pt idx="1">
                  <c:v>16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16</c:v>
                </c:pt>
                <c:pt idx="8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B46-4C54-9058-A5D0416BB28A}"/>
            </c:ext>
          </c:extLst>
        </c:ser>
        <c:ser>
          <c:idx val="6"/>
          <c:order val="6"/>
          <c:tx>
            <c:strRef>
              <c:f>'DirA - Results'!$I$39</c:f>
              <c:strCache>
                <c:ptCount val="1"/>
                <c:pt idx="0">
                  <c:v>ART3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Results'!$I$40:$I$48</c:f>
              <c:numCache>
                <c:formatCode>General</c:formatCode>
                <c:ptCount val="9"/>
                <c:pt idx="0">
                  <c:v>0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B46-4C54-9058-A5D0416BB28A}"/>
            </c:ext>
          </c:extLst>
        </c:ser>
        <c:ser>
          <c:idx val="7"/>
          <c:order val="7"/>
          <c:tx>
            <c:strRef>
              <c:f>'DirA - Results'!$J$39</c:f>
              <c:strCache>
                <c:ptCount val="1"/>
                <c:pt idx="0">
                  <c:v>ART4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Results'!$J$40:$J$48</c:f>
              <c:numCache>
                <c:formatCode>General</c:formatCode>
                <c:ptCount val="9"/>
                <c:pt idx="0">
                  <c:v>0</c:v>
                </c:pt>
                <c:pt idx="1">
                  <c:v>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7</c:v>
                </c:pt>
                <c:pt idx="8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B46-4C54-9058-A5D0416BB28A}"/>
            </c:ext>
          </c:extLst>
        </c:ser>
        <c:ser>
          <c:idx val="8"/>
          <c:order val="8"/>
          <c:tx>
            <c:strRef>
              <c:f>'DirA - Results'!$K$39</c:f>
              <c:strCache>
                <c:ptCount val="1"/>
                <c:pt idx="0">
                  <c:v>ART5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Results'!$K$40:$K$48</c:f>
              <c:numCache>
                <c:formatCode>General</c:formatCode>
                <c:ptCount val="9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B46-4C54-9058-A5D0416BB28A}"/>
            </c:ext>
          </c:extLst>
        </c:ser>
        <c:ser>
          <c:idx val="9"/>
          <c:order val="9"/>
          <c:tx>
            <c:strRef>
              <c:f>'DirA - Results'!$L$39</c:f>
              <c:strCache>
                <c:ptCount val="1"/>
                <c:pt idx="0">
                  <c:v>ART6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Results'!$L$40:$L$48</c:f>
              <c:numCache>
                <c:formatCode>General</c:formatCode>
                <c:ptCount val="9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B46-4C54-9058-A5D0416BB28A}"/>
            </c:ext>
          </c:extLst>
        </c:ser>
        <c:ser>
          <c:idx val="10"/>
          <c:order val="10"/>
          <c:tx>
            <c:strRef>
              <c:f>'DirA - Results'!$M$39</c:f>
              <c:strCache>
                <c:ptCount val="1"/>
                <c:pt idx="0">
                  <c:v>BD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Results'!$M$40:$M$48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B46-4C54-9058-A5D0416BB28A}"/>
            </c:ext>
          </c:extLst>
        </c:ser>
        <c:ser>
          <c:idx val="11"/>
          <c:order val="11"/>
          <c:tx>
            <c:strRef>
              <c:f>'DirA - Results'!$N$39</c:f>
              <c:strCache>
                <c:ptCount val="1"/>
                <c:pt idx="0">
                  <c:v>DRT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Results'!$N$40:$N$48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4B46-4C54-9058-A5D0416BB2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35777136"/>
        <c:axId val="335778312"/>
      </c:barChart>
      <c:catAx>
        <c:axId val="3357771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35778312"/>
        <c:crosses val="autoZero"/>
        <c:auto val="1"/>
        <c:lblAlgn val="ctr"/>
        <c:lblOffset val="100"/>
        <c:noMultiLvlLbl val="0"/>
      </c:catAx>
      <c:valAx>
        <c:axId val="3357783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0"/>
              <c:y val="0.3081721760608715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35777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956486822115466"/>
          <c:y val="3.7854026524830095E-2"/>
          <c:w val="9.8704884465064341E-2"/>
          <c:h val="0.9287069579878674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434395024946577E-2"/>
          <c:y val="4.1314553990610334E-2"/>
          <c:w val="0.85129684802913164"/>
          <c:h val="0.75468529814055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'DirA - Results'!$A$40</c:f>
              <c:strCache>
                <c:ptCount val="1"/>
                <c:pt idx="0">
                  <c:v>Mon</c:v>
                </c:pt>
              </c:strCache>
            </c:strRef>
          </c:tx>
          <c:invertIfNegative val="0"/>
          <c:cat>
            <c:strRef>
              <c:f>'DirA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Results'!$W$40:$AX$40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0C-45B5-953C-B687E33B083B}"/>
            </c:ext>
          </c:extLst>
        </c:ser>
        <c:ser>
          <c:idx val="1"/>
          <c:order val="1"/>
          <c:tx>
            <c:strRef>
              <c:f>'DirA - Results'!$A$41</c:f>
              <c:strCache>
                <c:ptCount val="1"/>
                <c:pt idx="0">
                  <c:v>Tue</c:v>
                </c:pt>
              </c:strCache>
            </c:strRef>
          </c:tx>
          <c:invertIfNegative val="0"/>
          <c:cat>
            <c:strRef>
              <c:f>'DirA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Results'!$W$41:$AX$41</c:f>
              <c:numCache>
                <c:formatCode>General</c:formatCode>
                <c:ptCount val="28"/>
                <c:pt idx="0">
                  <c:v>8</c:v>
                </c:pt>
                <c:pt idx="1">
                  <c:v>306</c:v>
                </c:pt>
                <c:pt idx="2">
                  <c:v>1246</c:v>
                </c:pt>
                <c:pt idx="3">
                  <c:v>1139</c:v>
                </c:pt>
                <c:pt idx="4">
                  <c:v>526</c:v>
                </c:pt>
                <c:pt idx="5">
                  <c:v>161</c:v>
                </c:pt>
                <c:pt idx="6">
                  <c:v>39</c:v>
                </c:pt>
                <c:pt idx="7">
                  <c:v>12</c:v>
                </c:pt>
                <c:pt idx="8">
                  <c:v>13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0C-45B5-953C-B687E33B083B}"/>
            </c:ext>
          </c:extLst>
        </c:ser>
        <c:ser>
          <c:idx val="2"/>
          <c:order val="2"/>
          <c:tx>
            <c:strRef>
              <c:f>'DirA - Results'!$A$42</c:f>
              <c:strCache>
                <c:ptCount val="1"/>
                <c:pt idx="0">
                  <c:v>Wed</c:v>
                </c:pt>
              </c:strCache>
            </c:strRef>
          </c:tx>
          <c:invertIfNegative val="0"/>
          <c:cat>
            <c:strRef>
              <c:f>'DirA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Results'!$W$42:$AX$42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0C-45B5-953C-B687E33B083B}"/>
            </c:ext>
          </c:extLst>
        </c:ser>
        <c:ser>
          <c:idx val="3"/>
          <c:order val="3"/>
          <c:tx>
            <c:strRef>
              <c:f>'DirA - Results'!$A$43</c:f>
              <c:strCache>
                <c:ptCount val="1"/>
                <c:pt idx="0">
                  <c:v>Thu</c:v>
                </c:pt>
              </c:strCache>
            </c:strRef>
          </c:tx>
          <c:invertIfNegative val="0"/>
          <c:cat>
            <c:strRef>
              <c:f>'DirA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Results'!$W$43:$AX$43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70C-45B5-953C-B687E33B083B}"/>
            </c:ext>
          </c:extLst>
        </c:ser>
        <c:ser>
          <c:idx val="4"/>
          <c:order val="4"/>
          <c:tx>
            <c:strRef>
              <c:f>'DirA - Results'!$A$44</c:f>
              <c:strCache>
                <c:ptCount val="1"/>
                <c:pt idx="0">
                  <c:v>Fri</c:v>
                </c:pt>
              </c:strCache>
            </c:strRef>
          </c:tx>
          <c:invertIfNegative val="0"/>
          <c:cat>
            <c:strRef>
              <c:f>'DirA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Results'!$W$44:$AX$44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70C-45B5-953C-B687E33B083B}"/>
            </c:ext>
          </c:extLst>
        </c:ser>
        <c:ser>
          <c:idx val="5"/>
          <c:order val="5"/>
          <c:tx>
            <c:strRef>
              <c:f>'DirA - Results'!$A$45</c:f>
              <c:strCache>
                <c:ptCount val="1"/>
                <c:pt idx="0">
                  <c:v>|Sat</c:v>
                </c:pt>
              </c:strCache>
            </c:strRef>
          </c:tx>
          <c:invertIfNegative val="0"/>
          <c:cat>
            <c:strRef>
              <c:f>'DirA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Results'!$W$45:$AX$45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70C-45B5-953C-B687E33B083B}"/>
            </c:ext>
          </c:extLst>
        </c:ser>
        <c:ser>
          <c:idx val="6"/>
          <c:order val="6"/>
          <c:tx>
            <c:strRef>
              <c:f>'DirA - Results'!$A$46</c:f>
              <c:strCache>
                <c:ptCount val="1"/>
                <c:pt idx="0">
                  <c:v>|Sun</c:v>
                </c:pt>
              </c:strCache>
            </c:strRef>
          </c:tx>
          <c:invertIfNegative val="0"/>
          <c:cat>
            <c:strRef>
              <c:f>'DirA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Results'!$W$46:$AX$46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70C-45B5-953C-B687E33B08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780664"/>
        <c:axId val="335783800"/>
      </c:barChart>
      <c:catAx>
        <c:axId val="335780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Speed Bins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35783800"/>
        <c:crosses val="autoZero"/>
        <c:auto val="1"/>
        <c:lblAlgn val="ctr"/>
        <c:lblOffset val="100"/>
        <c:noMultiLvlLbl val="0"/>
      </c:catAx>
      <c:valAx>
        <c:axId val="3357838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357806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'DirA - Results'!$U$37</c:f>
              <c:strCache>
                <c:ptCount val="1"/>
                <c:pt idx="0">
                  <c:v>Mean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Results'!$U$40:$U$48</c:f>
              <c:numCache>
                <c:formatCode>General</c:formatCode>
                <c:ptCount val="9"/>
                <c:pt idx="0">
                  <c:v>0</c:v>
                </c:pt>
                <c:pt idx="1">
                  <c:v>16.3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16.3</c:v>
                </c:pt>
                <c:pt idx="8" formatCode="0.0">
                  <c:v>16.3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E8-49D9-88BF-320F0869769A}"/>
            </c:ext>
          </c:extLst>
        </c:ser>
        <c:ser>
          <c:idx val="1"/>
          <c:order val="1"/>
          <c:tx>
            <c:v>85%ile</c:v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Results'!$V$40:$V$48</c:f>
              <c:numCache>
                <c:formatCode>General</c:formatCode>
                <c:ptCount val="9"/>
                <c:pt idx="0">
                  <c:v>0</c:v>
                </c:pt>
                <c:pt idx="1">
                  <c:v>21.6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21.6</c:v>
                </c:pt>
                <c:pt idx="8" formatCode="0.0">
                  <c:v>21.6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E8-49D9-88BF-320F0869769A}"/>
            </c:ext>
          </c:extLst>
        </c:ser>
        <c:ser>
          <c:idx val="2"/>
          <c:order val="2"/>
          <c:tx>
            <c:strRef>
              <c:f>'DirA - Results'!$P$37</c:f>
              <c:strCache>
                <c:ptCount val="1"/>
                <c:pt idx="0">
                  <c:v>]PSL%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Results'!$P$40:$P$48</c:f>
              <c:numCache>
                <c:formatCode>0.0</c:formatCode>
                <c:ptCount val="9"/>
                <c:pt idx="0">
                  <c:v>0</c:v>
                </c:pt>
                <c:pt idx="1">
                  <c:v>21.88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21.881331403762662</c:v>
                </c:pt>
                <c:pt idx="8">
                  <c:v>21.88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2E8-49D9-88BF-320F0869769A}"/>
            </c:ext>
          </c:extLst>
        </c:ser>
        <c:ser>
          <c:idx val="3"/>
          <c:order val="3"/>
          <c:tx>
            <c:strRef>
              <c:f>'DirA - Results'!$R$37</c:f>
              <c:strCache>
                <c:ptCount val="1"/>
                <c:pt idx="0">
                  <c:v>]SL1%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Results'!$R$40:$R$48</c:f>
              <c:numCache>
                <c:formatCode>0.0</c:formatCode>
                <c:ptCount val="9"/>
                <c:pt idx="0">
                  <c:v>0</c:v>
                </c:pt>
                <c:pt idx="1">
                  <c:v>8.48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8.4804630969609267</c:v>
                </c:pt>
                <c:pt idx="8">
                  <c:v>8.48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2E8-49D9-88BF-320F0869769A}"/>
            </c:ext>
          </c:extLst>
        </c:ser>
        <c:ser>
          <c:idx val="4"/>
          <c:order val="4"/>
          <c:tx>
            <c:strRef>
              <c:f>'DirA - Results'!$T$37</c:f>
              <c:strCache>
                <c:ptCount val="1"/>
                <c:pt idx="0">
                  <c:v>]SL2%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Results'!$T$40:$T$48</c:f>
              <c:numCache>
                <c:formatCode>0.0</c:formatCode>
                <c:ptCount val="9"/>
                <c:pt idx="0">
                  <c:v>0</c:v>
                </c:pt>
                <c:pt idx="1">
                  <c:v>0.86799999999999999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0.86830680173661368</c:v>
                </c:pt>
                <c:pt idx="8">
                  <c:v>0.86799999999999999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2E8-49D9-88BF-320F086976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781448"/>
        <c:axId val="363799248"/>
      </c:barChart>
      <c:catAx>
        <c:axId val="3357814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3799248"/>
        <c:crosses val="autoZero"/>
        <c:auto val="1"/>
        <c:lblAlgn val="ctr"/>
        <c:lblOffset val="100"/>
        <c:noMultiLvlLbl val="0"/>
      </c:catAx>
      <c:valAx>
        <c:axId val="363799248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Speed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357814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326691591061"/>
          <c:y val="4.1314541772343574E-2"/>
          <c:w val="0.75278907656312344"/>
          <c:h val="0.80103928105008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'DirB - Results'!$C$39</c:f>
              <c:strCache>
                <c:ptCount val="1"/>
                <c:pt idx="0">
                  <c:v>MCL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Results'!$C$40:$C$48</c:f>
              <c:numCache>
                <c:formatCode>General</c:formatCode>
                <c:ptCount val="9"/>
                <c:pt idx="0">
                  <c:v>0</c:v>
                </c:pt>
                <c:pt idx="1">
                  <c:v>126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126</c:v>
                </c:pt>
                <c:pt idx="8">
                  <c:v>126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67-442B-B5EA-1273C0789FBF}"/>
            </c:ext>
          </c:extLst>
        </c:ser>
        <c:ser>
          <c:idx val="1"/>
          <c:order val="1"/>
          <c:tx>
            <c:strRef>
              <c:f>'DirB - Results'!$D$39</c:f>
              <c:strCache>
                <c:ptCount val="1"/>
                <c:pt idx="0">
                  <c:v>SV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Results'!$D$40:$D$48</c:f>
              <c:numCache>
                <c:formatCode>General</c:formatCode>
                <c:ptCount val="9"/>
                <c:pt idx="0">
                  <c:v>0</c:v>
                </c:pt>
                <c:pt idx="1">
                  <c:v>3647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3647</c:v>
                </c:pt>
                <c:pt idx="8">
                  <c:v>3647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67-442B-B5EA-1273C0789FBF}"/>
            </c:ext>
          </c:extLst>
        </c:ser>
        <c:ser>
          <c:idx val="2"/>
          <c:order val="2"/>
          <c:tx>
            <c:strRef>
              <c:f>'DirB - Results'!$E$39</c:f>
              <c:strCache>
                <c:ptCount val="1"/>
                <c:pt idx="0">
                  <c:v>SVT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Results'!$E$40:$E$48</c:f>
              <c:numCache>
                <c:formatCode>General</c:formatCode>
                <c:ptCount val="9"/>
                <c:pt idx="0">
                  <c:v>0</c:v>
                </c:pt>
                <c:pt idx="1">
                  <c:v>10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10</c:v>
                </c:pt>
                <c:pt idx="8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367-442B-B5EA-1273C0789FBF}"/>
            </c:ext>
          </c:extLst>
        </c:ser>
        <c:ser>
          <c:idx val="3"/>
          <c:order val="3"/>
          <c:tx>
            <c:strRef>
              <c:f>'DirB - Results'!$F$39</c:f>
              <c:strCache>
                <c:ptCount val="1"/>
                <c:pt idx="0">
                  <c:v>TB2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Results'!$F$40:$F$48</c:f>
              <c:numCache>
                <c:formatCode>General</c:formatCode>
                <c:ptCount val="9"/>
                <c:pt idx="0">
                  <c:v>0</c:v>
                </c:pt>
                <c:pt idx="1">
                  <c:v>739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739</c:v>
                </c:pt>
                <c:pt idx="8">
                  <c:v>739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367-442B-B5EA-1273C0789FBF}"/>
            </c:ext>
          </c:extLst>
        </c:ser>
        <c:ser>
          <c:idx val="4"/>
          <c:order val="4"/>
          <c:tx>
            <c:strRef>
              <c:f>'DirB - Results'!$G$39</c:f>
              <c:strCache>
                <c:ptCount val="1"/>
                <c:pt idx="0">
                  <c:v>TB3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Results'!$G$40:$G$48</c:f>
              <c:numCache>
                <c:formatCode>General</c:formatCode>
                <c:ptCount val="9"/>
                <c:pt idx="0">
                  <c:v>0</c:v>
                </c:pt>
                <c:pt idx="1">
                  <c:v>155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155</c:v>
                </c:pt>
                <c:pt idx="8">
                  <c:v>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367-442B-B5EA-1273C0789FBF}"/>
            </c:ext>
          </c:extLst>
        </c:ser>
        <c:ser>
          <c:idx val="5"/>
          <c:order val="5"/>
          <c:tx>
            <c:strRef>
              <c:f>'DirB - Results'!$H$39</c:f>
              <c:strCache>
                <c:ptCount val="1"/>
                <c:pt idx="0">
                  <c:v>T4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Results'!$H$40:$H$48</c:f>
              <c:numCache>
                <c:formatCode>General</c:formatCode>
                <c:ptCount val="9"/>
                <c:pt idx="0">
                  <c:v>0</c:v>
                </c:pt>
                <c:pt idx="1">
                  <c:v>13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13</c:v>
                </c:pt>
                <c:pt idx="8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367-442B-B5EA-1273C0789FBF}"/>
            </c:ext>
          </c:extLst>
        </c:ser>
        <c:ser>
          <c:idx val="6"/>
          <c:order val="6"/>
          <c:tx>
            <c:strRef>
              <c:f>'DirB - Results'!$I$39</c:f>
              <c:strCache>
                <c:ptCount val="1"/>
                <c:pt idx="0">
                  <c:v>ART3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Results'!$I$40:$I$48</c:f>
              <c:numCache>
                <c:formatCode>General</c:formatCode>
                <c:ptCount val="9"/>
                <c:pt idx="0">
                  <c:v>0</c:v>
                </c:pt>
                <c:pt idx="1">
                  <c:v>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</c:v>
                </c:pt>
                <c:pt idx="8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367-442B-B5EA-1273C0789FBF}"/>
            </c:ext>
          </c:extLst>
        </c:ser>
        <c:ser>
          <c:idx val="7"/>
          <c:order val="7"/>
          <c:tx>
            <c:strRef>
              <c:f>'DirB - Results'!$J$39</c:f>
              <c:strCache>
                <c:ptCount val="1"/>
                <c:pt idx="0">
                  <c:v>ART4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Results'!$J$40:$J$48</c:f>
              <c:numCache>
                <c:formatCode>General</c:formatCode>
                <c:ptCount val="9"/>
                <c:pt idx="0">
                  <c:v>0</c:v>
                </c:pt>
                <c:pt idx="1">
                  <c:v>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7</c:v>
                </c:pt>
                <c:pt idx="8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367-442B-B5EA-1273C0789FBF}"/>
            </c:ext>
          </c:extLst>
        </c:ser>
        <c:ser>
          <c:idx val="8"/>
          <c:order val="8"/>
          <c:tx>
            <c:strRef>
              <c:f>'DirB - Results'!$K$39</c:f>
              <c:strCache>
                <c:ptCount val="1"/>
                <c:pt idx="0">
                  <c:v>ART5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Results'!$K$40:$K$48</c:f>
              <c:numCache>
                <c:formatCode>General</c:formatCode>
                <c:ptCount val="9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367-442B-B5EA-1273C0789FBF}"/>
            </c:ext>
          </c:extLst>
        </c:ser>
        <c:ser>
          <c:idx val="9"/>
          <c:order val="9"/>
          <c:tx>
            <c:strRef>
              <c:f>'DirB - Results'!$L$39</c:f>
              <c:strCache>
                <c:ptCount val="1"/>
                <c:pt idx="0">
                  <c:v>ART6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Results'!$L$40:$L$48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367-442B-B5EA-1273C0789FBF}"/>
            </c:ext>
          </c:extLst>
        </c:ser>
        <c:ser>
          <c:idx val="10"/>
          <c:order val="10"/>
          <c:tx>
            <c:strRef>
              <c:f>'DirB - Results'!$M$39</c:f>
              <c:strCache>
                <c:ptCount val="1"/>
                <c:pt idx="0">
                  <c:v>BD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Results'!$M$40:$M$48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367-442B-B5EA-1273C0789FBF}"/>
            </c:ext>
          </c:extLst>
        </c:ser>
        <c:ser>
          <c:idx val="11"/>
          <c:order val="11"/>
          <c:tx>
            <c:strRef>
              <c:f>'DirB - Results'!$N$39</c:f>
              <c:strCache>
                <c:ptCount val="1"/>
                <c:pt idx="0">
                  <c:v>DRT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Results'!$N$40:$N$48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367-442B-B5EA-1273C0789F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63796112"/>
        <c:axId val="363800816"/>
      </c:barChart>
      <c:catAx>
        <c:axId val="3637961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3800816"/>
        <c:crosses val="autoZero"/>
        <c:auto val="1"/>
        <c:lblAlgn val="ctr"/>
        <c:lblOffset val="100"/>
        <c:noMultiLvlLbl val="0"/>
      </c:catAx>
      <c:valAx>
        <c:axId val="3638008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0"/>
              <c:y val="0.3081721760608715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637961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956486822115466"/>
          <c:y val="3.7854026524830095E-2"/>
          <c:w val="9.8704884465064341E-2"/>
          <c:h val="0.9287069579878674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434395024946577E-2"/>
          <c:y val="4.1314553990610334E-2"/>
          <c:w val="0.85129684802913164"/>
          <c:h val="0.75468529814055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'DirB - Results'!$A$40</c:f>
              <c:strCache>
                <c:ptCount val="1"/>
                <c:pt idx="0">
                  <c:v>Mon</c:v>
                </c:pt>
              </c:strCache>
            </c:strRef>
          </c:tx>
          <c:invertIfNegative val="0"/>
          <c:cat>
            <c:strRef>
              <c:f>'DirB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Results'!$W$40:$AX$40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23-4524-BB30-FB4D30A98740}"/>
            </c:ext>
          </c:extLst>
        </c:ser>
        <c:ser>
          <c:idx val="1"/>
          <c:order val="1"/>
          <c:tx>
            <c:strRef>
              <c:f>'DirB - Results'!$A$41</c:f>
              <c:strCache>
                <c:ptCount val="1"/>
                <c:pt idx="0">
                  <c:v>Tue</c:v>
                </c:pt>
              </c:strCache>
            </c:strRef>
          </c:tx>
          <c:invertIfNegative val="0"/>
          <c:cat>
            <c:strRef>
              <c:f>'DirB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Results'!$W$41:$AX$41</c:f>
              <c:numCache>
                <c:formatCode>General</c:formatCode>
                <c:ptCount val="28"/>
                <c:pt idx="0">
                  <c:v>45</c:v>
                </c:pt>
                <c:pt idx="1">
                  <c:v>275</c:v>
                </c:pt>
                <c:pt idx="2">
                  <c:v>1205</c:v>
                </c:pt>
                <c:pt idx="3">
                  <c:v>1973</c:v>
                </c:pt>
                <c:pt idx="4">
                  <c:v>891</c:v>
                </c:pt>
                <c:pt idx="5">
                  <c:v>253</c:v>
                </c:pt>
                <c:pt idx="6">
                  <c:v>48</c:v>
                </c:pt>
                <c:pt idx="7">
                  <c:v>12</c:v>
                </c:pt>
                <c:pt idx="8">
                  <c:v>4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23-4524-BB30-FB4D30A98740}"/>
            </c:ext>
          </c:extLst>
        </c:ser>
        <c:ser>
          <c:idx val="2"/>
          <c:order val="2"/>
          <c:tx>
            <c:strRef>
              <c:f>'DirB - Results'!$A$42</c:f>
              <c:strCache>
                <c:ptCount val="1"/>
                <c:pt idx="0">
                  <c:v>Wed</c:v>
                </c:pt>
              </c:strCache>
            </c:strRef>
          </c:tx>
          <c:invertIfNegative val="0"/>
          <c:cat>
            <c:strRef>
              <c:f>'DirB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Results'!$W$42:$AX$42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23-4524-BB30-FB4D30A98740}"/>
            </c:ext>
          </c:extLst>
        </c:ser>
        <c:ser>
          <c:idx val="3"/>
          <c:order val="3"/>
          <c:tx>
            <c:strRef>
              <c:f>'DirB - Results'!$A$43</c:f>
              <c:strCache>
                <c:ptCount val="1"/>
                <c:pt idx="0">
                  <c:v>Thu</c:v>
                </c:pt>
              </c:strCache>
            </c:strRef>
          </c:tx>
          <c:invertIfNegative val="0"/>
          <c:cat>
            <c:strRef>
              <c:f>'DirB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Results'!$W$43:$AX$43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123-4524-BB30-FB4D30A98740}"/>
            </c:ext>
          </c:extLst>
        </c:ser>
        <c:ser>
          <c:idx val="4"/>
          <c:order val="4"/>
          <c:tx>
            <c:strRef>
              <c:f>'DirB - Results'!$A$44</c:f>
              <c:strCache>
                <c:ptCount val="1"/>
                <c:pt idx="0">
                  <c:v>Fri</c:v>
                </c:pt>
              </c:strCache>
            </c:strRef>
          </c:tx>
          <c:invertIfNegative val="0"/>
          <c:cat>
            <c:strRef>
              <c:f>'DirB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Results'!$W$44:$AX$44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123-4524-BB30-FB4D30A98740}"/>
            </c:ext>
          </c:extLst>
        </c:ser>
        <c:ser>
          <c:idx val="5"/>
          <c:order val="5"/>
          <c:tx>
            <c:strRef>
              <c:f>'DirB - Results'!$A$45</c:f>
              <c:strCache>
                <c:ptCount val="1"/>
                <c:pt idx="0">
                  <c:v>|Sat</c:v>
                </c:pt>
              </c:strCache>
            </c:strRef>
          </c:tx>
          <c:invertIfNegative val="0"/>
          <c:cat>
            <c:strRef>
              <c:f>'DirB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Results'!$W$45:$AX$45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123-4524-BB30-FB4D30A98740}"/>
            </c:ext>
          </c:extLst>
        </c:ser>
        <c:ser>
          <c:idx val="6"/>
          <c:order val="6"/>
          <c:tx>
            <c:strRef>
              <c:f>'DirB - Results'!$A$46</c:f>
              <c:strCache>
                <c:ptCount val="1"/>
                <c:pt idx="0">
                  <c:v>|Sun</c:v>
                </c:pt>
              </c:strCache>
            </c:strRef>
          </c:tx>
          <c:invertIfNegative val="0"/>
          <c:cat>
            <c:strRef>
              <c:f>'DirB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Results'!$W$46:$AX$46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123-4524-BB30-FB4D30A987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3801208"/>
        <c:axId val="363796896"/>
      </c:barChart>
      <c:catAx>
        <c:axId val="363801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Speed Bins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3796896"/>
        <c:crosses val="autoZero"/>
        <c:auto val="1"/>
        <c:lblAlgn val="ctr"/>
        <c:lblOffset val="100"/>
        <c:noMultiLvlLbl val="0"/>
      </c:catAx>
      <c:valAx>
        <c:axId val="3637968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38012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'DirB - Results'!$U$37</c:f>
              <c:strCache>
                <c:ptCount val="1"/>
                <c:pt idx="0">
                  <c:v>Mean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Results'!$U$40:$U$48</c:f>
              <c:numCache>
                <c:formatCode>General</c:formatCode>
                <c:ptCount val="9"/>
                <c:pt idx="0">
                  <c:v>0</c:v>
                </c:pt>
                <c:pt idx="1">
                  <c:v>17.2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17.2</c:v>
                </c:pt>
                <c:pt idx="8" formatCode="0.0">
                  <c:v>17.2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F7-4356-AA03-576B0C5B7DB9}"/>
            </c:ext>
          </c:extLst>
        </c:ser>
        <c:ser>
          <c:idx val="1"/>
          <c:order val="1"/>
          <c:tx>
            <c:v>85%ile</c:v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Results'!$V$40:$V$48</c:f>
              <c:numCache>
                <c:formatCode>General</c:formatCode>
                <c:ptCount val="9"/>
                <c:pt idx="0">
                  <c:v>0</c:v>
                </c:pt>
                <c:pt idx="1">
                  <c:v>22.2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22.2</c:v>
                </c:pt>
                <c:pt idx="8" formatCode="0.0">
                  <c:v>22.2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F7-4356-AA03-576B0C5B7DB9}"/>
            </c:ext>
          </c:extLst>
        </c:ser>
        <c:ser>
          <c:idx val="2"/>
          <c:order val="2"/>
          <c:tx>
            <c:strRef>
              <c:f>'DirB - Results'!$P$37</c:f>
              <c:strCache>
                <c:ptCount val="1"/>
                <c:pt idx="0">
                  <c:v>]PSL%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Results'!$P$40:$P$48</c:f>
              <c:numCache>
                <c:formatCode>0.0</c:formatCode>
                <c:ptCount val="9"/>
                <c:pt idx="0">
                  <c:v>0</c:v>
                </c:pt>
                <c:pt idx="1">
                  <c:v>25.72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25.716712677850921</c:v>
                </c:pt>
                <c:pt idx="8">
                  <c:v>25.72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9F7-4356-AA03-576B0C5B7DB9}"/>
            </c:ext>
          </c:extLst>
        </c:ser>
        <c:ser>
          <c:idx val="3"/>
          <c:order val="3"/>
          <c:tx>
            <c:strRef>
              <c:f>'DirB - Results'!$R$37</c:f>
              <c:strCache>
                <c:ptCount val="1"/>
                <c:pt idx="0">
                  <c:v>]SL1%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Results'!$R$40:$R$48</c:f>
              <c:numCache>
                <c:formatCode>0.0</c:formatCode>
                <c:ptCount val="9"/>
                <c:pt idx="0">
                  <c:v>0</c:v>
                </c:pt>
                <c:pt idx="1">
                  <c:v>9.0250000000000004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9.025270758122744</c:v>
                </c:pt>
                <c:pt idx="8">
                  <c:v>9.0250000000000004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9F7-4356-AA03-576B0C5B7DB9}"/>
            </c:ext>
          </c:extLst>
        </c:ser>
        <c:ser>
          <c:idx val="4"/>
          <c:order val="4"/>
          <c:tx>
            <c:strRef>
              <c:f>'DirB - Results'!$T$37</c:f>
              <c:strCache>
                <c:ptCount val="1"/>
                <c:pt idx="0">
                  <c:v>]SL2%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Results'!$T$40:$T$48</c:f>
              <c:numCache>
                <c:formatCode>0.0</c:formatCode>
                <c:ptCount val="9"/>
                <c:pt idx="0">
                  <c:v>0</c:v>
                </c:pt>
                <c:pt idx="1">
                  <c:v>0.40300000000000002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0.40348269271607562</c:v>
                </c:pt>
                <c:pt idx="8">
                  <c:v>0.40300000000000002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9F7-4356-AA03-576B0C5B7D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3800424"/>
        <c:axId val="363798856"/>
      </c:barChart>
      <c:catAx>
        <c:axId val="3638004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3798856"/>
        <c:crosses val="autoZero"/>
        <c:auto val="1"/>
        <c:lblAlgn val="ctr"/>
        <c:lblOffset val="100"/>
        <c:noMultiLvlLbl val="0"/>
      </c:catAx>
      <c:valAx>
        <c:axId val="363798856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Speed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38004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326691591061"/>
          <c:y val="4.1314541772343574E-2"/>
          <c:w val="0.75278907656312344"/>
          <c:h val="0.80103928105008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'Two-Way - Results'!$C$39</c:f>
              <c:strCache>
                <c:ptCount val="1"/>
                <c:pt idx="0">
                  <c:v>MCL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Results'!$C$40:$C$48</c:f>
              <c:numCache>
                <c:formatCode>General</c:formatCode>
                <c:ptCount val="9"/>
                <c:pt idx="0">
                  <c:v>0</c:v>
                </c:pt>
                <c:pt idx="1">
                  <c:v>310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310</c:v>
                </c:pt>
                <c:pt idx="8">
                  <c:v>310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8D-4ABA-AE60-B74794277818}"/>
            </c:ext>
          </c:extLst>
        </c:ser>
        <c:ser>
          <c:idx val="1"/>
          <c:order val="1"/>
          <c:tx>
            <c:strRef>
              <c:f>'Two-Way - Results'!$D$39</c:f>
              <c:strCache>
                <c:ptCount val="1"/>
                <c:pt idx="0">
                  <c:v>SV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Results'!$D$40:$D$48</c:f>
              <c:numCache>
                <c:formatCode>General</c:formatCode>
                <c:ptCount val="9"/>
                <c:pt idx="0">
                  <c:v>0</c:v>
                </c:pt>
                <c:pt idx="1">
                  <c:v>6351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6351</c:v>
                </c:pt>
                <c:pt idx="8">
                  <c:v>6351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28D-4ABA-AE60-B74794277818}"/>
            </c:ext>
          </c:extLst>
        </c:ser>
        <c:ser>
          <c:idx val="2"/>
          <c:order val="2"/>
          <c:tx>
            <c:strRef>
              <c:f>'Two-Way - Results'!$E$39</c:f>
              <c:strCache>
                <c:ptCount val="1"/>
                <c:pt idx="0">
                  <c:v>SVT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Results'!$E$40:$E$48</c:f>
              <c:numCache>
                <c:formatCode>General</c:formatCode>
                <c:ptCount val="9"/>
                <c:pt idx="0">
                  <c:v>0</c:v>
                </c:pt>
                <c:pt idx="1">
                  <c:v>14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14</c:v>
                </c:pt>
                <c:pt idx="8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28D-4ABA-AE60-B74794277818}"/>
            </c:ext>
          </c:extLst>
        </c:ser>
        <c:ser>
          <c:idx val="3"/>
          <c:order val="3"/>
          <c:tx>
            <c:strRef>
              <c:f>'Two-Way - Results'!$F$39</c:f>
              <c:strCache>
                <c:ptCount val="1"/>
                <c:pt idx="0">
                  <c:v>TB2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Results'!$F$40:$F$48</c:f>
              <c:numCache>
                <c:formatCode>General</c:formatCode>
                <c:ptCount val="9"/>
                <c:pt idx="0">
                  <c:v>0</c:v>
                </c:pt>
                <c:pt idx="1">
                  <c:v>1188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1188</c:v>
                </c:pt>
                <c:pt idx="8">
                  <c:v>1188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28D-4ABA-AE60-B74794277818}"/>
            </c:ext>
          </c:extLst>
        </c:ser>
        <c:ser>
          <c:idx val="4"/>
          <c:order val="4"/>
          <c:tx>
            <c:strRef>
              <c:f>'Two-Way - Results'!$G$39</c:f>
              <c:strCache>
                <c:ptCount val="1"/>
                <c:pt idx="0">
                  <c:v>TB3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Results'!$G$40:$G$48</c:f>
              <c:numCache>
                <c:formatCode>General</c:formatCode>
                <c:ptCount val="9"/>
                <c:pt idx="0">
                  <c:v>0</c:v>
                </c:pt>
                <c:pt idx="1">
                  <c:v>238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238</c:v>
                </c:pt>
                <c:pt idx="8">
                  <c:v>238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28D-4ABA-AE60-B74794277818}"/>
            </c:ext>
          </c:extLst>
        </c:ser>
        <c:ser>
          <c:idx val="5"/>
          <c:order val="5"/>
          <c:tx>
            <c:strRef>
              <c:f>'Two-Way - Results'!$H$39</c:f>
              <c:strCache>
                <c:ptCount val="1"/>
                <c:pt idx="0">
                  <c:v>T4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Results'!$H$40:$H$48</c:f>
              <c:numCache>
                <c:formatCode>General</c:formatCode>
                <c:ptCount val="9"/>
                <c:pt idx="0">
                  <c:v>0</c:v>
                </c:pt>
                <c:pt idx="1">
                  <c:v>29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29</c:v>
                </c:pt>
                <c:pt idx="8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28D-4ABA-AE60-B74794277818}"/>
            </c:ext>
          </c:extLst>
        </c:ser>
        <c:ser>
          <c:idx val="6"/>
          <c:order val="6"/>
          <c:tx>
            <c:strRef>
              <c:f>'Two-Way - Results'!$I$39</c:f>
              <c:strCache>
                <c:ptCount val="1"/>
                <c:pt idx="0">
                  <c:v>ART3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Results'!$I$40:$I$48</c:f>
              <c:numCache>
                <c:formatCode>General</c:formatCode>
                <c:ptCount val="9"/>
                <c:pt idx="0">
                  <c:v>0</c:v>
                </c:pt>
                <c:pt idx="1">
                  <c:v>12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12</c:v>
                </c:pt>
                <c:pt idx="8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28D-4ABA-AE60-B74794277818}"/>
            </c:ext>
          </c:extLst>
        </c:ser>
        <c:ser>
          <c:idx val="7"/>
          <c:order val="7"/>
          <c:tx>
            <c:strRef>
              <c:f>'Two-Way - Results'!$J$39</c:f>
              <c:strCache>
                <c:ptCount val="1"/>
                <c:pt idx="0">
                  <c:v>ART4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Results'!$J$40:$J$48</c:f>
              <c:numCache>
                <c:formatCode>General</c:formatCode>
                <c:ptCount val="9"/>
                <c:pt idx="0">
                  <c:v>0</c:v>
                </c:pt>
                <c:pt idx="1">
                  <c:v>14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14</c:v>
                </c:pt>
                <c:pt idx="8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28D-4ABA-AE60-B74794277818}"/>
            </c:ext>
          </c:extLst>
        </c:ser>
        <c:ser>
          <c:idx val="8"/>
          <c:order val="8"/>
          <c:tx>
            <c:strRef>
              <c:f>'Two-Way - Results'!$K$39</c:f>
              <c:strCache>
                <c:ptCount val="1"/>
                <c:pt idx="0">
                  <c:v>ART5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Results'!$K$40:$K$48</c:f>
              <c:numCache>
                <c:formatCode>General</c:formatCode>
                <c:ptCount val="9"/>
                <c:pt idx="0">
                  <c:v>0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28D-4ABA-AE60-B74794277818}"/>
            </c:ext>
          </c:extLst>
        </c:ser>
        <c:ser>
          <c:idx val="9"/>
          <c:order val="9"/>
          <c:tx>
            <c:strRef>
              <c:f>'Two-Way - Results'!$L$39</c:f>
              <c:strCache>
                <c:ptCount val="1"/>
                <c:pt idx="0">
                  <c:v>ART6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Results'!$L$40:$L$48</c:f>
              <c:numCache>
                <c:formatCode>General</c:formatCode>
                <c:ptCount val="9"/>
                <c:pt idx="0">
                  <c:v>0</c:v>
                </c:pt>
                <c:pt idx="1">
                  <c:v>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</c:v>
                </c:pt>
                <c:pt idx="8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28D-4ABA-AE60-B74794277818}"/>
            </c:ext>
          </c:extLst>
        </c:ser>
        <c:ser>
          <c:idx val="10"/>
          <c:order val="10"/>
          <c:tx>
            <c:strRef>
              <c:f>'Two-Way - Results'!$M$39</c:f>
              <c:strCache>
                <c:ptCount val="1"/>
                <c:pt idx="0">
                  <c:v>BD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Results'!$M$40:$M$48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28D-4ABA-AE60-B74794277818}"/>
            </c:ext>
          </c:extLst>
        </c:ser>
        <c:ser>
          <c:idx val="11"/>
          <c:order val="11"/>
          <c:tx>
            <c:strRef>
              <c:f>'Two-Way - Results'!$N$39</c:f>
              <c:strCache>
                <c:ptCount val="1"/>
                <c:pt idx="0">
                  <c:v>DRT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Results'!$N$40:$N$48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428D-4ABA-AE60-B74794277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63801992"/>
        <c:axId val="363798464"/>
      </c:barChart>
      <c:catAx>
        <c:axId val="3638019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3798464"/>
        <c:crosses val="autoZero"/>
        <c:auto val="1"/>
        <c:lblAlgn val="ctr"/>
        <c:lblOffset val="100"/>
        <c:noMultiLvlLbl val="0"/>
      </c:catAx>
      <c:valAx>
        <c:axId val="3637984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0"/>
              <c:y val="0.3081721760608715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638019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956486822115466"/>
          <c:y val="3.7854026524830095E-2"/>
          <c:w val="9.8704884465064341E-2"/>
          <c:h val="0.9287069579878674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434395024946577E-2"/>
          <c:y val="4.1314553990610334E-2"/>
          <c:w val="0.85129684802913164"/>
          <c:h val="0.75468529814055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'Two-Way - Results'!$A$40</c:f>
              <c:strCache>
                <c:ptCount val="1"/>
                <c:pt idx="0">
                  <c:v>Mon</c:v>
                </c:pt>
              </c:strCache>
            </c:strRef>
          </c:tx>
          <c:invertIfNegative val="0"/>
          <c:cat>
            <c:strRef>
              <c:f>'Two-Way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Results'!$W$40:$AX$40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27-4B3A-A443-D6BC4424A6AA}"/>
            </c:ext>
          </c:extLst>
        </c:ser>
        <c:ser>
          <c:idx val="1"/>
          <c:order val="1"/>
          <c:tx>
            <c:strRef>
              <c:f>'Two-Way - Results'!$A$41</c:f>
              <c:strCache>
                <c:ptCount val="1"/>
                <c:pt idx="0">
                  <c:v>Tue</c:v>
                </c:pt>
              </c:strCache>
            </c:strRef>
          </c:tx>
          <c:invertIfNegative val="0"/>
          <c:cat>
            <c:strRef>
              <c:f>'Two-Way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Results'!$W$41:$AX$41</c:f>
              <c:numCache>
                <c:formatCode>General</c:formatCode>
                <c:ptCount val="28"/>
                <c:pt idx="0">
                  <c:v>53</c:v>
                </c:pt>
                <c:pt idx="1">
                  <c:v>581</c:v>
                </c:pt>
                <c:pt idx="2">
                  <c:v>2451</c:v>
                </c:pt>
                <c:pt idx="3">
                  <c:v>3112</c:v>
                </c:pt>
                <c:pt idx="4">
                  <c:v>1417</c:v>
                </c:pt>
                <c:pt idx="5">
                  <c:v>414</c:v>
                </c:pt>
                <c:pt idx="6">
                  <c:v>87</c:v>
                </c:pt>
                <c:pt idx="7">
                  <c:v>24</c:v>
                </c:pt>
                <c:pt idx="8">
                  <c:v>17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27-4B3A-A443-D6BC4424A6AA}"/>
            </c:ext>
          </c:extLst>
        </c:ser>
        <c:ser>
          <c:idx val="2"/>
          <c:order val="2"/>
          <c:tx>
            <c:strRef>
              <c:f>'Two-Way - Results'!$A$42</c:f>
              <c:strCache>
                <c:ptCount val="1"/>
                <c:pt idx="0">
                  <c:v>Wed</c:v>
                </c:pt>
              </c:strCache>
            </c:strRef>
          </c:tx>
          <c:invertIfNegative val="0"/>
          <c:cat>
            <c:strRef>
              <c:f>'Two-Way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Results'!$W$42:$AX$42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127-4B3A-A443-D6BC4424A6AA}"/>
            </c:ext>
          </c:extLst>
        </c:ser>
        <c:ser>
          <c:idx val="3"/>
          <c:order val="3"/>
          <c:tx>
            <c:strRef>
              <c:f>'Two-Way - Results'!$A$43</c:f>
              <c:strCache>
                <c:ptCount val="1"/>
                <c:pt idx="0">
                  <c:v>Thu</c:v>
                </c:pt>
              </c:strCache>
            </c:strRef>
          </c:tx>
          <c:invertIfNegative val="0"/>
          <c:cat>
            <c:strRef>
              <c:f>'Two-Way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Results'!$W$43:$AX$43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127-4B3A-A443-D6BC4424A6AA}"/>
            </c:ext>
          </c:extLst>
        </c:ser>
        <c:ser>
          <c:idx val="4"/>
          <c:order val="4"/>
          <c:tx>
            <c:strRef>
              <c:f>'Two-Way - Results'!$A$44</c:f>
              <c:strCache>
                <c:ptCount val="1"/>
                <c:pt idx="0">
                  <c:v>Fri</c:v>
                </c:pt>
              </c:strCache>
            </c:strRef>
          </c:tx>
          <c:invertIfNegative val="0"/>
          <c:cat>
            <c:strRef>
              <c:f>'Two-Way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Results'!$W$44:$AX$44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127-4B3A-A443-D6BC4424A6AA}"/>
            </c:ext>
          </c:extLst>
        </c:ser>
        <c:ser>
          <c:idx val="5"/>
          <c:order val="5"/>
          <c:tx>
            <c:strRef>
              <c:f>'Two-Way - Results'!$A$45</c:f>
              <c:strCache>
                <c:ptCount val="1"/>
                <c:pt idx="0">
                  <c:v>|Sat</c:v>
                </c:pt>
              </c:strCache>
            </c:strRef>
          </c:tx>
          <c:invertIfNegative val="0"/>
          <c:cat>
            <c:strRef>
              <c:f>'Two-Way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Results'!$W$45:$AX$45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127-4B3A-A443-D6BC4424A6AA}"/>
            </c:ext>
          </c:extLst>
        </c:ser>
        <c:ser>
          <c:idx val="6"/>
          <c:order val="6"/>
          <c:tx>
            <c:strRef>
              <c:f>'Two-Way - Results'!$A$46</c:f>
              <c:strCache>
                <c:ptCount val="1"/>
                <c:pt idx="0">
                  <c:v>|Sun</c:v>
                </c:pt>
              </c:strCache>
            </c:strRef>
          </c:tx>
          <c:invertIfNegative val="0"/>
          <c:cat>
            <c:strRef>
              <c:f>'Two-Way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Results'!$W$46:$AX$46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127-4B3A-A443-D6BC4424A6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3803168"/>
        <c:axId val="363795720"/>
      </c:barChart>
      <c:catAx>
        <c:axId val="363803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Speed Bins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3795720"/>
        <c:crosses val="autoZero"/>
        <c:auto val="1"/>
        <c:lblAlgn val="ctr"/>
        <c:lblOffset val="100"/>
        <c:noMultiLvlLbl val="0"/>
      </c:catAx>
      <c:valAx>
        <c:axId val="3637957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38031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'Two-Way - Results'!$U$37</c:f>
              <c:strCache>
                <c:ptCount val="1"/>
                <c:pt idx="0">
                  <c:v>Mean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Results'!$U$40:$U$48</c:f>
              <c:numCache>
                <c:formatCode>General</c:formatCode>
                <c:ptCount val="9"/>
                <c:pt idx="0">
                  <c:v>0</c:v>
                </c:pt>
                <c:pt idx="1">
                  <c:v>16.899999999999999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16.899999999999999</c:v>
                </c:pt>
                <c:pt idx="8" formatCode="0.0">
                  <c:v>16.899999999999999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07-4351-B56C-BCFCBCF75173}"/>
            </c:ext>
          </c:extLst>
        </c:ser>
        <c:ser>
          <c:idx val="1"/>
          <c:order val="1"/>
          <c:tx>
            <c:v>85%ile</c:v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Results'!$V$40:$V$48</c:f>
              <c:numCache>
                <c:formatCode>General</c:formatCode>
                <c:ptCount val="9"/>
                <c:pt idx="0">
                  <c:v>0</c:v>
                </c:pt>
                <c:pt idx="1">
                  <c:v>21.9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21.9</c:v>
                </c:pt>
                <c:pt idx="8" formatCode="0.0">
                  <c:v>21.9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07-4351-B56C-BCFCBCF75173}"/>
            </c:ext>
          </c:extLst>
        </c:ser>
        <c:ser>
          <c:idx val="2"/>
          <c:order val="2"/>
          <c:tx>
            <c:strRef>
              <c:f>'Two-Way - Results'!$P$37</c:f>
              <c:strCache>
                <c:ptCount val="1"/>
                <c:pt idx="0">
                  <c:v>]PSL%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Results'!$P$40:$P$48</c:f>
              <c:numCache>
                <c:formatCode>0.0</c:formatCode>
                <c:ptCount val="9"/>
                <c:pt idx="0">
                  <c:v>0</c:v>
                </c:pt>
                <c:pt idx="1">
                  <c:v>24.09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24.093581577658011</c:v>
                </c:pt>
                <c:pt idx="8">
                  <c:v>24.09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07-4351-B56C-BCFCBCF75173}"/>
            </c:ext>
          </c:extLst>
        </c:ser>
        <c:ser>
          <c:idx val="3"/>
          <c:order val="3"/>
          <c:tx>
            <c:strRef>
              <c:f>'Two-Way - Results'!$R$37</c:f>
              <c:strCache>
                <c:ptCount val="1"/>
                <c:pt idx="0">
                  <c:v>]SL1%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Results'!$R$40:$R$48</c:f>
              <c:numCache>
                <c:formatCode>0.0</c:formatCode>
                <c:ptCount val="9"/>
                <c:pt idx="0">
                  <c:v>0</c:v>
                </c:pt>
                <c:pt idx="1">
                  <c:v>8.7949999999999999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8.7947084762371386</c:v>
                </c:pt>
                <c:pt idx="8">
                  <c:v>8.7949999999999999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E07-4351-B56C-BCFCBCF75173}"/>
            </c:ext>
          </c:extLst>
        </c:ser>
        <c:ser>
          <c:idx val="4"/>
          <c:order val="4"/>
          <c:tx>
            <c:strRef>
              <c:f>'Two-Way - Results'!$T$37</c:f>
              <c:strCache>
                <c:ptCount val="1"/>
                <c:pt idx="0">
                  <c:v>]SL2%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Results'!$T$40:$T$48</c:f>
              <c:numCache>
                <c:formatCode>0.0</c:formatCode>
                <c:ptCount val="9"/>
                <c:pt idx="0">
                  <c:v>0</c:v>
                </c:pt>
                <c:pt idx="1">
                  <c:v>0.6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0.60019598236158744</c:v>
                </c:pt>
                <c:pt idx="8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E07-4351-B56C-BCFCBCF751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3796504"/>
        <c:axId val="363797680"/>
      </c:barChart>
      <c:catAx>
        <c:axId val="3637965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3797680"/>
        <c:crosses val="autoZero"/>
        <c:auto val="1"/>
        <c:lblAlgn val="ctr"/>
        <c:lblOffset val="100"/>
        <c:noMultiLvlLbl val="0"/>
      </c:catAx>
      <c:valAx>
        <c:axId val="36379768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Speed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37965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jpeg"/><Relationship Id="rId3" Type="http://schemas.openxmlformats.org/officeDocument/2006/relationships/image" Target="../media/image4.jpeg"/><Relationship Id="rId7" Type="http://schemas.openxmlformats.org/officeDocument/2006/relationships/image" Target="../media/image8.jpeg"/><Relationship Id="rId12" Type="http://schemas.openxmlformats.org/officeDocument/2006/relationships/image" Target="../media/image13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Relationship Id="rId6" Type="http://schemas.openxmlformats.org/officeDocument/2006/relationships/image" Target="../media/image7.jpeg"/><Relationship Id="rId11" Type="http://schemas.openxmlformats.org/officeDocument/2006/relationships/image" Target="../media/image12.jpeg"/><Relationship Id="rId5" Type="http://schemas.openxmlformats.org/officeDocument/2006/relationships/image" Target="../media/image6.jpeg"/><Relationship Id="rId10" Type="http://schemas.openxmlformats.org/officeDocument/2006/relationships/image" Target="../media/image11.jpeg"/><Relationship Id="rId4" Type="http://schemas.openxmlformats.org/officeDocument/2006/relationships/image" Target="../media/image5.jpeg"/><Relationship Id="rId9" Type="http://schemas.openxmlformats.org/officeDocument/2006/relationships/image" Target="../media/image10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19</xdr:col>
      <xdr:colOff>398145</xdr:colOff>
      <xdr:row>34</xdr:row>
      <xdr:rowOff>57150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AF227D9F-9396-4F1E-94E2-9F966B4703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71450"/>
          <a:ext cx="9227820" cy="5715000"/>
        </a:xfrm>
        <a:prstGeom prst="rect">
          <a:avLst/>
        </a:prstGeom>
      </xdr:spPr>
    </xdr:pic>
    <xdr:clientData/>
  </xdr:twoCellAnchor>
  <xdr:twoCellAnchor>
    <xdr:from>
      <xdr:col>18</xdr:col>
      <xdr:colOff>238125</xdr:colOff>
      <xdr:row>2</xdr:row>
      <xdr:rowOff>19050</xdr:rowOff>
    </xdr:from>
    <xdr:to>
      <xdr:col>19</xdr:col>
      <xdr:colOff>238125</xdr:colOff>
      <xdr:row>8</xdr:row>
      <xdr:rowOff>152400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6195BCF0-6048-4734-837A-2D9B26840365}"/>
            </a:ext>
          </a:extLst>
        </xdr:cNvPr>
        <xdr:cNvGrpSpPr>
          <a:grpSpLocks/>
        </xdr:cNvGrpSpPr>
      </xdr:nvGrpSpPr>
      <xdr:grpSpPr bwMode="auto">
        <a:xfrm>
          <a:off x="8601075" y="361950"/>
          <a:ext cx="466725" cy="1162050"/>
          <a:chOff x="9945" y="1336"/>
          <a:chExt cx="576" cy="1728"/>
        </a:xfrm>
      </xdr:grpSpPr>
      <xdr:sp macro="" textlink="">
        <xdr:nvSpPr>
          <xdr:cNvPr id="3" name="Line 2">
            <a:extLst>
              <a:ext uri="{FF2B5EF4-FFF2-40B4-BE49-F238E27FC236}">
                <a16:creationId xmlns:a16="http://schemas.microsoft.com/office/drawing/2014/main" id="{385A5E06-63F9-4719-AFC2-713D3A8C5EF9}"/>
              </a:ext>
            </a:extLst>
          </xdr:cNvPr>
          <xdr:cNvSpPr>
            <a:spLocks noChangeShapeType="1"/>
          </xdr:cNvSpPr>
        </xdr:nvSpPr>
        <xdr:spPr bwMode="auto">
          <a:xfrm flipV="1">
            <a:off x="10233" y="1336"/>
            <a:ext cx="0" cy="1728"/>
          </a:xfrm>
          <a:prstGeom prst="line">
            <a:avLst/>
          </a:prstGeom>
          <a:noFill/>
          <a:ln w="2857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4" name="Line 3">
            <a:extLst>
              <a:ext uri="{FF2B5EF4-FFF2-40B4-BE49-F238E27FC236}">
                <a16:creationId xmlns:a16="http://schemas.microsoft.com/office/drawing/2014/main" id="{0040746B-FF70-40CF-97F8-540C2C14D829}"/>
              </a:ext>
            </a:extLst>
          </xdr:cNvPr>
          <xdr:cNvSpPr>
            <a:spLocks noChangeShapeType="1"/>
          </xdr:cNvSpPr>
        </xdr:nvSpPr>
        <xdr:spPr bwMode="auto">
          <a:xfrm>
            <a:off x="9945" y="2200"/>
            <a:ext cx="576" cy="0"/>
          </a:xfrm>
          <a:prstGeom prst="line">
            <a:avLst/>
          </a:prstGeom>
          <a:noFill/>
          <a:ln w="2857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18</xdr:col>
      <xdr:colOff>257175</xdr:colOff>
      <xdr:row>0</xdr:row>
      <xdr:rowOff>38100</xdr:rowOff>
    </xdr:from>
    <xdr:to>
      <xdr:col>19</xdr:col>
      <xdr:colOff>219075</xdr:colOff>
      <xdr:row>2</xdr:row>
      <xdr:rowOff>9525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543181B4-AFB1-4984-8139-1E86E2C012C0}"/>
            </a:ext>
          </a:extLst>
        </xdr:cNvPr>
        <xdr:cNvSpPr txBox="1">
          <a:spLocks noChangeArrowheads="1"/>
        </xdr:cNvSpPr>
      </xdr:nvSpPr>
      <xdr:spPr bwMode="auto">
        <a:xfrm>
          <a:off x="8620125" y="38100"/>
          <a:ext cx="428625" cy="3143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GB" sz="1400" b="1" i="0" strike="noStrike">
              <a:solidFill>
                <a:srgbClr val="000000"/>
              </a:solidFill>
              <a:latin typeface="Century Gothic" pitchFamily="34" charset="0"/>
              <a:cs typeface="Arial"/>
            </a:rPr>
            <a:t>N</a:t>
          </a:r>
        </a:p>
        <a:p>
          <a:pPr algn="ctr" rtl="0">
            <a:defRPr sz="1000"/>
          </a:pPr>
          <a:endParaRPr lang="en-GB" sz="1400" b="1" i="0" strike="noStrike">
            <a:solidFill>
              <a:srgbClr val="000000"/>
            </a:solidFill>
            <a:latin typeface="Century Gothic" pitchFamily="34" charset="0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</xdr:row>
      <xdr:rowOff>0</xdr:rowOff>
    </xdr:from>
    <xdr:ext cx="762000" cy="504825"/>
    <xdr:pic>
      <xdr:nvPicPr>
        <xdr:cNvPr id="2" name="Picture 58" descr="NDC_logo_small.jpg">
          <a:extLst>
            <a:ext uri="{FF2B5EF4-FFF2-40B4-BE49-F238E27FC236}">
              <a16:creationId xmlns:a16="http://schemas.microsoft.com/office/drawing/2014/main" id="{38CABA18-20A3-46C3-8DE3-007AF6E6AE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1450"/>
          <a:ext cx="76200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>
    <xdr:from>
      <xdr:col>6</xdr:col>
      <xdr:colOff>285750</xdr:colOff>
      <xdr:row>10</xdr:row>
      <xdr:rowOff>95250</xdr:rowOff>
    </xdr:from>
    <xdr:to>
      <xdr:col>6</xdr:col>
      <xdr:colOff>742950</xdr:colOff>
      <xdr:row>10</xdr:row>
      <xdr:rowOff>342900</xdr:rowOff>
    </xdr:to>
    <xdr:pic>
      <xdr:nvPicPr>
        <xdr:cNvPr id="3" name="Picture 17" descr="car.jpg">
          <a:extLst>
            <a:ext uri="{FF2B5EF4-FFF2-40B4-BE49-F238E27FC236}">
              <a16:creationId xmlns:a16="http://schemas.microsoft.com/office/drawing/2014/main" id="{8DEA0C96-5E7D-4DC1-96AA-4EC7B5EECA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295775" y="2152650"/>
          <a:ext cx="4572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142875</xdr:colOff>
      <xdr:row>11</xdr:row>
      <xdr:rowOff>323850</xdr:rowOff>
    </xdr:from>
    <xdr:to>
      <xdr:col>6</xdr:col>
      <xdr:colOff>914400</xdr:colOff>
      <xdr:row>11</xdr:row>
      <xdr:rowOff>561975</xdr:rowOff>
    </xdr:to>
    <xdr:pic>
      <xdr:nvPicPr>
        <xdr:cNvPr id="4" name="Picture 18" descr="car and caravan.jpg">
          <a:extLst>
            <a:ext uri="{FF2B5EF4-FFF2-40B4-BE49-F238E27FC236}">
              <a16:creationId xmlns:a16="http://schemas.microsoft.com/office/drawing/2014/main" id="{7ADF624E-1478-4E04-B332-D00F781ACC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152900" y="2895600"/>
          <a:ext cx="7715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257175</xdr:colOff>
      <xdr:row>12</xdr:row>
      <xdr:rowOff>9525</xdr:rowOff>
    </xdr:from>
    <xdr:to>
      <xdr:col>6</xdr:col>
      <xdr:colOff>800100</xdr:colOff>
      <xdr:row>12</xdr:row>
      <xdr:rowOff>333375</xdr:rowOff>
    </xdr:to>
    <xdr:pic>
      <xdr:nvPicPr>
        <xdr:cNvPr id="5" name="Picture 19" descr="2 axle lgv.jpg">
          <a:extLst>
            <a:ext uri="{FF2B5EF4-FFF2-40B4-BE49-F238E27FC236}">
              <a16:creationId xmlns:a16="http://schemas.microsoft.com/office/drawing/2014/main" id="{79D4A5CB-4BC9-431D-BCFA-399D481486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267200" y="3438525"/>
          <a:ext cx="54292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238125</xdr:colOff>
      <xdr:row>13</xdr:row>
      <xdr:rowOff>28575</xdr:rowOff>
    </xdr:from>
    <xdr:to>
      <xdr:col>6</xdr:col>
      <xdr:colOff>876300</xdr:colOff>
      <xdr:row>13</xdr:row>
      <xdr:rowOff>342900</xdr:rowOff>
    </xdr:to>
    <xdr:pic>
      <xdr:nvPicPr>
        <xdr:cNvPr id="6" name="Picture 20" descr="3 axle rigid.jpg">
          <a:extLst>
            <a:ext uri="{FF2B5EF4-FFF2-40B4-BE49-F238E27FC236}">
              <a16:creationId xmlns:a16="http://schemas.microsoft.com/office/drawing/2014/main" id="{7EC13B7B-44AA-4B78-ADB6-C2378E3300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4248150" y="3800475"/>
          <a:ext cx="638175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219075</xdr:colOff>
      <xdr:row>14</xdr:row>
      <xdr:rowOff>57150</xdr:rowOff>
    </xdr:from>
    <xdr:to>
      <xdr:col>6</xdr:col>
      <xdr:colOff>933450</xdr:colOff>
      <xdr:row>14</xdr:row>
      <xdr:rowOff>361950</xdr:rowOff>
    </xdr:to>
    <xdr:pic>
      <xdr:nvPicPr>
        <xdr:cNvPr id="7" name="Picture 21" descr="4 axle rigid.jpg">
          <a:extLst>
            <a:ext uri="{FF2B5EF4-FFF2-40B4-BE49-F238E27FC236}">
              <a16:creationId xmlns:a16="http://schemas.microsoft.com/office/drawing/2014/main" id="{DA8BB7FE-DA74-486E-8882-2AC0D45F4A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4229100" y="4200525"/>
          <a:ext cx="714375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66675</xdr:colOff>
      <xdr:row>15</xdr:row>
      <xdr:rowOff>209550</xdr:rowOff>
    </xdr:from>
    <xdr:to>
      <xdr:col>6</xdr:col>
      <xdr:colOff>1000125</xdr:colOff>
      <xdr:row>15</xdr:row>
      <xdr:rowOff>561975</xdr:rowOff>
    </xdr:to>
    <xdr:pic>
      <xdr:nvPicPr>
        <xdr:cNvPr id="8" name="Picture 22" descr="3 axle artic.jpg">
          <a:extLst>
            <a:ext uri="{FF2B5EF4-FFF2-40B4-BE49-F238E27FC236}">
              <a16:creationId xmlns:a16="http://schemas.microsoft.com/office/drawing/2014/main" id="{50E4206F-04C2-4D93-BD4F-0DAB3A7108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4076700" y="4733925"/>
          <a:ext cx="93345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104775</xdr:colOff>
      <xdr:row>16</xdr:row>
      <xdr:rowOff>247650</xdr:rowOff>
    </xdr:from>
    <xdr:to>
      <xdr:col>6</xdr:col>
      <xdr:colOff>990600</xdr:colOff>
      <xdr:row>17</xdr:row>
      <xdr:rowOff>85725</xdr:rowOff>
    </xdr:to>
    <xdr:pic>
      <xdr:nvPicPr>
        <xdr:cNvPr id="9" name="Picture 23" descr="4 axle artic.jpg">
          <a:extLst>
            <a:ext uri="{FF2B5EF4-FFF2-40B4-BE49-F238E27FC236}">
              <a16:creationId xmlns:a16="http://schemas.microsoft.com/office/drawing/2014/main" id="{652C44EF-2289-4DE6-AD8A-D2F1EB6DCB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4114800" y="5457825"/>
          <a:ext cx="88582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19050</xdr:colOff>
      <xdr:row>18</xdr:row>
      <xdr:rowOff>238125</xdr:rowOff>
    </xdr:from>
    <xdr:to>
      <xdr:col>6</xdr:col>
      <xdr:colOff>1066800</xdr:colOff>
      <xdr:row>19</xdr:row>
      <xdr:rowOff>990600</xdr:rowOff>
    </xdr:to>
    <xdr:pic>
      <xdr:nvPicPr>
        <xdr:cNvPr id="10" name="Picture 24" descr="5 axle artic.jpg">
          <a:extLst>
            <a:ext uri="{FF2B5EF4-FFF2-40B4-BE49-F238E27FC236}">
              <a16:creationId xmlns:a16="http://schemas.microsoft.com/office/drawing/2014/main" id="{CAEA2823-A1FE-4E99-ADE4-A8A76FCBD9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4029075" y="6305550"/>
          <a:ext cx="10477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28575</xdr:colOff>
      <xdr:row>20</xdr:row>
      <xdr:rowOff>85725</xdr:rowOff>
    </xdr:from>
    <xdr:to>
      <xdr:col>6</xdr:col>
      <xdr:colOff>1066800</xdr:colOff>
      <xdr:row>20</xdr:row>
      <xdr:rowOff>485775</xdr:rowOff>
    </xdr:to>
    <xdr:pic>
      <xdr:nvPicPr>
        <xdr:cNvPr id="11" name="Picture 25" descr="6 axle artic.jpg">
          <a:extLst>
            <a:ext uri="{FF2B5EF4-FFF2-40B4-BE49-F238E27FC236}">
              <a16:creationId xmlns:a16="http://schemas.microsoft.com/office/drawing/2014/main" id="{FCAF3A9D-F7F9-4A1C-B171-E46D727D4B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4038600" y="7010400"/>
          <a:ext cx="1038225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38100</xdr:colOff>
      <xdr:row>21</xdr:row>
      <xdr:rowOff>85725</xdr:rowOff>
    </xdr:from>
    <xdr:to>
      <xdr:col>6</xdr:col>
      <xdr:colOff>1066800</xdr:colOff>
      <xdr:row>21</xdr:row>
      <xdr:rowOff>371475</xdr:rowOff>
    </xdr:to>
    <xdr:pic>
      <xdr:nvPicPr>
        <xdr:cNvPr id="12" name="Picture 26" descr="2 axle rigid with trailer.jpg">
          <a:extLst>
            <a:ext uri="{FF2B5EF4-FFF2-40B4-BE49-F238E27FC236}">
              <a16:creationId xmlns:a16="http://schemas.microsoft.com/office/drawing/2014/main" id="{9B2EECF5-E659-43ED-B17C-2F5145D31F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4048125" y="7696200"/>
          <a:ext cx="1028700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19050</xdr:colOff>
      <xdr:row>22</xdr:row>
      <xdr:rowOff>228600</xdr:rowOff>
    </xdr:from>
    <xdr:to>
      <xdr:col>6</xdr:col>
      <xdr:colOff>1057275</xdr:colOff>
      <xdr:row>22</xdr:row>
      <xdr:rowOff>504825</xdr:rowOff>
    </xdr:to>
    <xdr:pic>
      <xdr:nvPicPr>
        <xdr:cNvPr id="13" name="Picture 27" descr="roadtrain.jpg">
          <a:extLst>
            <a:ext uri="{FF2B5EF4-FFF2-40B4-BE49-F238E27FC236}">
              <a16:creationId xmlns:a16="http://schemas.microsoft.com/office/drawing/2014/main" id="{1164CB4F-8A66-4203-8824-D1512A4A44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4029075" y="8353425"/>
          <a:ext cx="1038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1</xdr:col>
      <xdr:colOff>428626</xdr:colOff>
      <xdr:row>3</xdr:row>
      <xdr:rowOff>16994</xdr:rowOff>
    </xdr:to>
    <xdr:pic>
      <xdr:nvPicPr>
        <xdr:cNvPr id="4" name="Picture 3" descr="NDC_logo_small.jp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1"/>
          <a:ext cx="838200" cy="55991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19049</xdr:colOff>
      <xdr:row>49</xdr:row>
      <xdr:rowOff>19049</xdr:rowOff>
    </xdr:from>
    <xdr:to>
      <xdr:col>14</xdr:col>
      <xdr:colOff>0</xdr:colOff>
      <xdr:row>68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9525</xdr:colOff>
      <xdr:row>49</xdr:row>
      <xdr:rowOff>19050</xdr:rowOff>
    </xdr:from>
    <xdr:to>
      <xdr:col>50</xdr:col>
      <xdr:colOff>0</xdr:colOff>
      <xdr:row>68</xdr:row>
      <xdr:rowOff>142875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9525</xdr:colOff>
      <xdr:row>49</xdr:row>
      <xdr:rowOff>19049</xdr:rowOff>
    </xdr:from>
    <xdr:to>
      <xdr:col>21</xdr:col>
      <xdr:colOff>400050</xdr:colOff>
      <xdr:row>68</xdr:row>
      <xdr:rowOff>142874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19049</xdr:colOff>
      <xdr:row>49</xdr:row>
      <xdr:rowOff>19049</xdr:rowOff>
    </xdr:from>
    <xdr:to>
      <xdr:col>14</xdr:col>
      <xdr:colOff>0</xdr:colOff>
      <xdr:row>68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9525</xdr:colOff>
      <xdr:row>49</xdr:row>
      <xdr:rowOff>19050</xdr:rowOff>
    </xdr:from>
    <xdr:to>
      <xdr:col>50</xdr:col>
      <xdr:colOff>0</xdr:colOff>
      <xdr:row>68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9525</xdr:colOff>
      <xdr:row>49</xdr:row>
      <xdr:rowOff>19049</xdr:rowOff>
    </xdr:from>
    <xdr:to>
      <xdr:col>21</xdr:col>
      <xdr:colOff>400050</xdr:colOff>
      <xdr:row>68</xdr:row>
      <xdr:rowOff>142874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19049</xdr:colOff>
      <xdr:row>49</xdr:row>
      <xdr:rowOff>19049</xdr:rowOff>
    </xdr:from>
    <xdr:to>
      <xdr:col>14</xdr:col>
      <xdr:colOff>0</xdr:colOff>
      <xdr:row>68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9525</xdr:colOff>
      <xdr:row>49</xdr:row>
      <xdr:rowOff>19050</xdr:rowOff>
    </xdr:from>
    <xdr:to>
      <xdr:col>50</xdr:col>
      <xdr:colOff>0</xdr:colOff>
      <xdr:row>68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9525</xdr:colOff>
      <xdr:row>49</xdr:row>
      <xdr:rowOff>19049</xdr:rowOff>
    </xdr:from>
    <xdr:to>
      <xdr:col>21</xdr:col>
      <xdr:colOff>400050</xdr:colOff>
      <xdr:row>68</xdr:row>
      <xdr:rowOff>142874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comments" Target="../comments3.xml"/><Relationship Id="rId4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comments" Target="../comments4.xml"/><Relationship Id="rId4" Type="http://schemas.openxmlformats.org/officeDocument/2006/relationships/vmlDrawing" Target="../drawings/vmlDrawing7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3221F-9791-4216-AAAF-427055A2045E}">
  <dimension ref="A1:T41"/>
  <sheetViews>
    <sheetView workbookViewId="0"/>
  </sheetViews>
  <sheetFormatPr defaultRowHeight="13.5" x14ac:dyDescent="0.25"/>
  <cols>
    <col min="1" max="2" width="6.85546875" style="142" customWidth="1"/>
    <col min="3" max="3" width="7" style="142" customWidth="1"/>
    <col min="4" max="4" width="6.7109375" style="142" customWidth="1"/>
    <col min="5" max="20" width="7" style="142" customWidth="1"/>
    <col min="21" max="16384" width="9.140625" style="142"/>
  </cols>
  <sheetData>
    <row r="1" spans="1:20" x14ac:dyDescent="0.25">
      <c r="A1" s="139"/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1"/>
    </row>
    <row r="2" spans="1:20" x14ac:dyDescent="0.25">
      <c r="A2" s="143"/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</row>
    <row r="3" spans="1:20" x14ac:dyDescent="0.25">
      <c r="A3" s="143"/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5"/>
    </row>
    <row r="4" spans="1:20" x14ac:dyDescent="0.25">
      <c r="A4" s="143"/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5"/>
    </row>
    <row r="5" spans="1:20" x14ac:dyDescent="0.25">
      <c r="A5" s="143"/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5"/>
    </row>
    <row r="6" spans="1:20" x14ac:dyDescent="0.25">
      <c r="A6" s="143"/>
      <c r="B6" s="144"/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4"/>
      <c r="S6" s="144"/>
      <c r="T6" s="145"/>
    </row>
    <row r="7" spans="1:20" x14ac:dyDescent="0.25">
      <c r="A7" s="143"/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5"/>
    </row>
    <row r="8" spans="1:20" x14ac:dyDescent="0.25">
      <c r="A8" s="143"/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  <c r="Q8" s="144"/>
      <c r="R8" s="144"/>
      <c r="S8" s="144"/>
      <c r="T8" s="145"/>
    </row>
    <row r="9" spans="1:20" x14ac:dyDescent="0.25">
      <c r="A9" s="143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5"/>
    </row>
    <row r="10" spans="1:20" x14ac:dyDescent="0.25">
      <c r="A10" s="143"/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5"/>
    </row>
    <row r="11" spans="1:20" x14ac:dyDescent="0.25">
      <c r="A11" s="143"/>
      <c r="B11" s="144"/>
      <c r="C11" s="144"/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5"/>
    </row>
    <row r="12" spans="1:20" x14ac:dyDescent="0.25">
      <c r="A12" s="143"/>
      <c r="B12" s="144"/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5"/>
    </row>
    <row r="13" spans="1:20" x14ac:dyDescent="0.25">
      <c r="A13" s="143"/>
      <c r="B13" s="144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5"/>
    </row>
    <row r="14" spans="1:20" x14ac:dyDescent="0.25">
      <c r="A14" s="143"/>
      <c r="B14" s="144"/>
      <c r="C14" s="144"/>
      <c r="D14" s="144"/>
      <c r="E14" s="144"/>
      <c r="F14" s="144"/>
      <c r="G14" s="144"/>
      <c r="H14" s="144"/>
      <c r="I14" s="144"/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45"/>
    </row>
    <row r="15" spans="1:20" x14ac:dyDescent="0.25">
      <c r="A15" s="143"/>
      <c r="B15" s="144"/>
      <c r="C15" s="144"/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5"/>
    </row>
    <row r="16" spans="1:20" x14ac:dyDescent="0.25">
      <c r="A16" s="143"/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145"/>
    </row>
    <row r="17" spans="1:20" x14ac:dyDescent="0.25">
      <c r="A17" s="143"/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145"/>
    </row>
    <row r="18" spans="1:20" x14ac:dyDescent="0.25">
      <c r="A18" s="143"/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5"/>
    </row>
    <row r="19" spans="1:20" x14ac:dyDescent="0.25">
      <c r="A19" s="143"/>
      <c r="B19" s="144"/>
      <c r="C19" s="144"/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44"/>
      <c r="S19" s="144"/>
      <c r="T19" s="145"/>
    </row>
    <row r="20" spans="1:20" x14ac:dyDescent="0.25">
      <c r="A20" s="143"/>
      <c r="B20" s="144"/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44"/>
      <c r="S20" s="144"/>
      <c r="T20" s="145"/>
    </row>
    <row r="21" spans="1:20" x14ac:dyDescent="0.25">
      <c r="A21" s="143"/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  <c r="O21" s="144"/>
      <c r="P21" s="144"/>
      <c r="Q21" s="144"/>
      <c r="R21" s="144"/>
      <c r="S21" s="144"/>
      <c r="T21" s="145"/>
    </row>
    <row r="22" spans="1:20" x14ac:dyDescent="0.25">
      <c r="A22" s="143"/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4"/>
      <c r="T22" s="145"/>
    </row>
    <row r="23" spans="1:20" x14ac:dyDescent="0.25">
      <c r="A23" s="143"/>
      <c r="B23" s="144"/>
      <c r="C23" s="144"/>
      <c r="D23" s="144"/>
      <c r="E23" s="144"/>
      <c r="F23" s="144"/>
      <c r="G23" s="144"/>
      <c r="H23" s="144"/>
      <c r="I23" s="144"/>
      <c r="J23" s="144"/>
      <c r="K23" s="144"/>
      <c r="L23" s="144"/>
      <c r="M23" s="144"/>
      <c r="N23" s="144"/>
      <c r="O23" s="144"/>
      <c r="P23" s="144"/>
      <c r="Q23" s="144"/>
      <c r="R23" s="144"/>
      <c r="S23" s="144"/>
      <c r="T23" s="145"/>
    </row>
    <row r="24" spans="1:20" x14ac:dyDescent="0.25">
      <c r="A24" s="143"/>
      <c r="B24" s="144"/>
      <c r="C24" s="144"/>
      <c r="D24" s="144"/>
      <c r="E24" s="144"/>
      <c r="F24" s="144"/>
      <c r="G24" s="144"/>
      <c r="H24" s="144"/>
      <c r="I24" s="144"/>
      <c r="J24" s="144"/>
      <c r="K24" s="144"/>
      <c r="L24" s="144"/>
      <c r="M24" s="144"/>
      <c r="N24" s="144"/>
      <c r="O24" s="144"/>
      <c r="P24" s="144"/>
      <c r="Q24" s="144"/>
      <c r="R24" s="144"/>
      <c r="S24" s="144"/>
      <c r="T24" s="145"/>
    </row>
    <row r="25" spans="1:20" x14ac:dyDescent="0.25">
      <c r="A25" s="143"/>
      <c r="B25" s="144"/>
      <c r="C25" s="144"/>
      <c r="D25" s="144"/>
      <c r="E25" s="144"/>
      <c r="F25" s="144"/>
      <c r="G25" s="144"/>
      <c r="H25" s="144"/>
      <c r="I25" s="144"/>
      <c r="J25" s="144"/>
      <c r="K25" s="144"/>
      <c r="L25" s="144"/>
      <c r="M25" s="144"/>
      <c r="N25" s="144"/>
      <c r="O25" s="144"/>
      <c r="P25" s="144"/>
      <c r="Q25" s="144"/>
      <c r="R25" s="144"/>
      <c r="S25" s="144"/>
      <c r="T25" s="145"/>
    </row>
    <row r="26" spans="1:20" x14ac:dyDescent="0.25">
      <c r="A26" s="143"/>
      <c r="B26" s="144"/>
      <c r="C26" s="144"/>
      <c r="D26" s="144"/>
      <c r="E26" s="144"/>
      <c r="F26" s="144"/>
      <c r="G26" s="144"/>
      <c r="H26" s="144"/>
      <c r="I26" s="144"/>
      <c r="J26" s="144"/>
      <c r="K26" s="144"/>
      <c r="L26" s="144"/>
      <c r="M26" s="144"/>
      <c r="N26" s="144"/>
      <c r="O26" s="144"/>
      <c r="P26" s="144"/>
      <c r="Q26" s="144"/>
      <c r="R26" s="144"/>
      <c r="S26" s="144"/>
      <c r="T26" s="145"/>
    </row>
    <row r="27" spans="1:20" x14ac:dyDescent="0.25">
      <c r="A27" s="143"/>
      <c r="B27" s="144"/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4"/>
      <c r="O27" s="144"/>
      <c r="P27" s="144"/>
      <c r="Q27" s="144"/>
      <c r="R27" s="144"/>
      <c r="S27" s="144"/>
      <c r="T27" s="145"/>
    </row>
    <row r="28" spans="1:20" x14ac:dyDescent="0.25">
      <c r="A28" s="143"/>
      <c r="B28" s="144"/>
      <c r="C28" s="144"/>
      <c r="D28" s="144"/>
      <c r="E28" s="144"/>
      <c r="F28" s="144"/>
      <c r="G28" s="144"/>
      <c r="H28" s="144"/>
      <c r="I28" s="144"/>
      <c r="J28" s="144"/>
      <c r="K28" s="144"/>
      <c r="L28" s="144"/>
      <c r="M28" s="144"/>
      <c r="N28" s="144"/>
      <c r="O28" s="144"/>
      <c r="P28" s="144"/>
      <c r="Q28" s="144"/>
      <c r="R28" s="144"/>
      <c r="S28" s="144"/>
      <c r="T28" s="145"/>
    </row>
    <row r="29" spans="1:20" x14ac:dyDescent="0.25">
      <c r="A29" s="143"/>
      <c r="B29" s="144"/>
      <c r="C29" s="144"/>
      <c r="D29" s="144"/>
      <c r="E29" s="144"/>
      <c r="F29" s="144"/>
      <c r="G29" s="144"/>
      <c r="H29" s="144"/>
      <c r="I29" s="144"/>
      <c r="J29" s="144"/>
      <c r="K29" s="144"/>
      <c r="L29" s="144"/>
      <c r="M29" s="144"/>
      <c r="N29" s="144"/>
      <c r="O29" s="144"/>
      <c r="P29" s="144"/>
      <c r="Q29" s="144"/>
      <c r="R29" s="144"/>
      <c r="S29" s="144"/>
      <c r="T29" s="145"/>
    </row>
    <row r="30" spans="1:20" x14ac:dyDescent="0.25">
      <c r="A30" s="143"/>
      <c r="B30" s="144"/>
      <c r="C30" s="144"/>
      <c r="D30" s="144"/>
      <c r="E30" s="144"/>
      <c r="F30" s="144"/>
      <c r="G30" s="144"/>
      <c r="H30" s="144"/>
      <c r="I30" s="144"/>
      <c r="J30" s="144"/>
      <c r="K30" s="144"/>
      <c r="L30" s="144"/>
      <c r="M30" s="144"/>
      <c r="N30" s="144"/>
      <c r="O30" s="144"/>
      <c r="P30" s="144"/>
      <c r="Q30" s="144"/>
      <c r="R30" s="144"/>
      <c r="S30" s="144"/>
      <c r="T30" s="145"/>
    </row>
    <row r="31" spans="1:20" x14ac:dyDescent="0.25">
      <c r="A31" s="143"/>
      <c r="B31" s="144"/>
      <c r="C31" s="144"/>
      <c r="D31" s="144"/>
      <c r="E31" s="144"/>
      <c r="F31" s="144"/>
      <c r="G31" s="144"/>
      <c r="H31" s="144"/>
      <c r="I31" s="144"/>
      <c r="J31" s="144"/>
      <c r="K31" s="144"/>
      <c r="L31" s="144"/>
      <c r="M31" s="144"/>
      <c r="N31" s="144"/>
      <c r="O31" s="144"/>
      <c r="P31" s="144"/>
      <c r="Q31" s="144"/>
      <c r="R31" s="144"/>
      <c r="S31" s="144"/>
      <c r="T31" s="145"/>
    </row>
    <row r="32" spans="1:20" x14ac:dyDescent="0.25">
      <c r="A32" s="143"/>
      <c r="B32" s="144"/>
      <c r="C32" s="144"/>
      <c r="D32" s="144"/>
      <c r="E32" s="144"/>
      <c r="F32" s="144"/>
      <c r="G32" s="144"/>
      <c r="H32" s="144"/>
      <c r="I32" s="144"/>
      <c r="J32" s="144"/>
      <c r="K32" s="144"/>
      <c r="L32" s="144"/>
      <c r="M32" s="144"/>
      <c r="N32" s="144"/>
      <c r="O32" s="144"/>
      <c r="P32" s="144"/>
      <c r="Q32" s="144"/>
      <c r="R32" s="144"/>
      <c r="S32" s="144"/>
      <c r="T32" s="145"/>
    </row>
    <row r="33" spans="1:20" x14ac:dyDescent="0.25">
      <c r="A33" s="143"/>
      <c r="B33" s="144"/>
      <c r="C33" s="144"/>
      <c r="D33" s="144"/>
      <c r="E33" s="144"/>
      <c r="F33" s="144"/>
      <c r="G33" s="144"/>
      <c r="H33" s="144"/>
      <c r="I33" s="144"/>
      <c r="J33" s="144"/>
      <c r="K33" s="144"/>
      <c r="L33" s="144"/>
      <c r="M33" s="144"/>
      <c r="N33" s="144"/>
      <c r="O33" s="144"/>
      <c r="P33" s="144"/>
      <c r="Q33" s="144"/>
      <c r="R33" s="144"/>
      <c r="S33" s="144"/>
      <c r="T33" s="145"/>
    </row>
    <row r="34" spans="1:20" x14ac:dyDescent="0.25">
      <c r="A34" s="143"/>
      <c r="B34" s="144"/>
      <c r="C34" s="144"/>
      <c r="D34" s="144"/>
      <c r="E34" s="144"/>
      <c r="F34" s="144"/>
      <c r="G34" s="144"/>
      <c r="H34" s="144"/>
      <c r="I34" s="144"/>
      <c r="J34" s="144"/>
      <c r="K34" s="144"/>
      <c r="L34" s="144"/>
      <c r="M34" s="144"/>
      <c r="N34" s="144"/>
      <c r="O34" s="144"/>
      <c r="P34" s="144"/>
      <c r="Q34" s="144"/>
      <c r="R34" s="144"/>
      <c r="S34" s="144"/>
      <c r="T34" s="145"/>
    </row>
    <row r="35" spans="1:20" x14ac:dyDescent="0.25">
      <c r="A35" s="148"/>
      <c r="B35" s="146"/>
      <c r="C35" s="146"/>
      <c r="D35" s="146"/>
      <c r="E35" s="146"/>
      <c r="F35" s="146"/>
      <c r="G35" s="146"/>
      <c r="H35" s="146"/>
      <c r="I35" s="146"/>
      <c r="J35" s="146"/>
      <c r="K35" s="146"/>
      <c r="L35" s="146"/>
      <c r="M35" s="146"/>
      <c r="N35" s="146"/>
      <c r="O35" s="146"/>
      <c r="P35" s="146"/>
      <c r="Q35" s="146"/>
      <c r="R35" s="146"/>
      <c r="S35" s="146"/>
      <c r="T35" s="147"/>
    </row>
    <row r="36" spans="1:20" ht="15.75" customHeight="1" x14ac:dyDescent="0.25">
      <c r="D36" s="160"/>
      <c r="E36" s="160"/>
      <c r="F36" s="161"/>
      <c r="G36" s="161"/>
      <c r="H36" s="161"/>
      <c r="I36" s="161"/>
      <c r="J36" s="161"/>
      <c r="K36" s="161"/>
      <c r="L36" s="161"/>
      <c r="M36" s="160"/>
      <c r="N36" s="162"/>
      <c r="O36" s="160"/>
      <c r="P36" s="160"/>
      <c r="Q36" s="162"/>
      <c r="R36" s="162"/>
      <c r="S36" s="160"/>
      <c r="T36" s="162"/>
    </row>
    <row r="37" spans="1:20" ht="15.75" customHeight="1" x14ac:dyDescent="0.25">
      <c r="D37" s="160"/>
      <c r="E37" s="160"/>
      <c r="F37" s="161"/>
      <c r="G37" s="161"/>
      <c r="H37" s="161"/>
      <c r="I37" s="161"/>
      <c r="J37" s="161"/>
      <c r="K37" s="161"/>
      <c r="L37" s="161"/>
      <c r="M37" s="160"/>
      <c r="N37" s="162"/>
      <c r="O37" s="160"/>
      <c r="P37" s="160"/>
      <c r="Q37" s="162"/>
      <c r="R37" s="162"/>
      <c r="S37" s="160"/>
      <c r="T37" s="162"/>
    </row>
    <row r="38" spans="1:20" ht="15.75" customHeight="1" x14ac:dyDescent="0.25">
      <c r="D38" s="160"/>
      <c r="E38" s="160"/>
      <c r="F38" s="161"/>
      <c r="G38" s="161"/>
      <c r="H38" s="161"/>
      <c r="I38" s="161"/>
      <c r="J38" s="161"/>
      <c r="K38" s="161"/>
      <c r="L38" s="161"/>
      <c r="M38" s="160"/>
      <c r="N38" s="160"/>
      <c r="O38" s="163"/>
      <c r="P38" s="161"/>
      <c r="Q38" s="161"/>
      <c r="R38" s="161"/>
      <c r="S38" s="161"/>
      <c r="T38" s="161"/>
    </row>
    <row r="39" spans="1:20" ht="15.75" customHeight="1" x14ac:dyDescent="0.25">
      <c r="D39" s="160"/>
      <c r="E39" s="160"/>
      <c r="F39" s="161"/>
      <c r="G39" s="161"/>
      <c r="H39" s="161"/>
      <c r="I39" s="161"/>
      <c r="J39" s="161"/>
      <c r="K39" s="161"/>
      <c r="L39" s="161"/>
      <c r="M39" s="160"/>
      <c r="N39" s="160"/>
      <c r="O39" s="161"/>
      <c r="P39" s="161"/>
      <c r="Q39" s="161"/>
      <c r="R39" s="161"/>
      <c r="S39" s="161"/>
      <c r="T39" s="161"/>
    </row>
    <row r="40" spans="1:20" ht="15.75" customHeight="1" x14ac:dyDescent="0.25">
      <c r="D40" s="160"/>
      <c r="E40" s="160"/>
      <c r="F40" s="161"/>
      <c r="G40" s="161"/>
      <c r="H40" s="161"/>
      <c r="I40" s="161"/>
      <c r="J40" s="161"/>
      <c r="K40" s="161"/>
      <c r="L40" s="161"/>
      <c r="M40" s="160"/>
      <c r="N40" s="160"/>
      <c r="O40" s="161"/>
      <c r="P40" s="161"/>
      <c r="Q40" s="161"/>
      <c r="R40" s="161"/>
      <c r="S40" s="161"/>
      <c r="T40" s="161"/>
    </row>
    <row r="41" spans="1:20" ht="15.75" customHeight="1" x14ac:dyDescent="0.25">
      <c r="D41" s="160"/>
      <c r="E41" s="160"/>
      <c r="F41" s="161"/>
      <c r="G41" s="161"/>
      <c r="H41" s="161"/>
      <c r="I41" s="161"/>
      <c r="J41" s="161"/>
      <c r="K41" s="161"/>
      <c r="L41" s="161"/>
      <c r="M41" s="160"/>
      <c r="N41" s="160"/>
      <c r="O41" s="161"/>
      <c r="P41" s="161"/>
      <c r="Q41" s="161"/>
      <c r="R41" s="161"/>
      <c r="S41" s="161"/>
      <c r="T41" s="161"/>
    </row>
  </sheetData>
  <printOptions horizontalCentered="1" verticalCentered="1"/>
  <pageMargins left="0.31496062992125984" right="0.31496062992125984" top="0.31496062992125984" bottom="0.11811023622047245" header="0.33" footer="0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8686F-F296-4B59-B9AF-68A9F2BC6323}">
  <dimension ref="A1:H27"/>
  <sheetViews>
    <sheetView zoomScaleNormal="100" workbookViewId="0">
      <selection activeCell="A7" sqref="A7"/>
    </sheetView>
  </sheetViews>
  <sheetFormatPr defaultRowHeight="13.5" x14ac:dyDescent="0.25"/>
  <cols>
    <col min="1" max="2" width="9.140625" style="142"/>
    <col min="3" max="3" width="15.140625" style="142" customWidth="1"/>
    <col min="4" max="4" width="5.42578125" style="142" customWidth="1"/>
    <col min="5" max="5" width="5.5703125" style="142" customWidth="1"/>
    <col min="6" max="6" width="15.7109375" style="142" customWidth="1"/>
    <col min="7" max="7" width="16.42578125" style="142" customWidth="1"/>
    <col min="8" max="8" width="12.28515625" style="142" customWidth="1"/>
    <col min="9" max="16384" width="9.140625" style="142"/>
  </cols>
  <sheetData>
    <row r="1" spans="1:8" x14ac:dyDescent="0.25">
      <c r="A1" s="144"/>
      <c r="B1" s="144"/>
      <c r="C1" s="144"/>
      <c r="D1" s="144"/>
      <c r="E1" s="144"/>
      <c r="F1" s="144"/>
      <c r="G1" s="144"/>
      <c r="H1" s="144"/>
    </row>
    <row r="2" spans="1:8" x14ac:dyDescent="0.25">
      <c r="A2" s="144"/>
      <c r="B2" s="144"/>
      <c r="C2" s="144"/>
      <c r="D2" s="144"/>
      <c r="E2" s="144"/>
      <c r="F2" s="144"/>
      <c r="G2" s="144"/>
      <c r="H2" s="149" t="str">
        <f>Summary!Q1</f>
        <v>12529 / LEZ Traffic Survey</v>
      </c>
    </row>
    <row r="3" spans="1:8" x14ac:dyDescent="0.25">
      <c r="A3" s="144"/>
      <c r="B3" s="144"/>
      <c r="C3" s="144"/>
      <c r="D3" s="144"/>
      <c r="E3" s="144"/>
      <c r="F3" s="144"/>
      <c r="G3" s="144"/>
      <c r="H3" s="150" t="s">
        <v>69</v>
      </c>
    </row>
    <row r="4" spans="1:8" x14ac:dyDescent="0.25">
      <c r="A4" s="144"/>
      <c r="B4" s="144"/>
      <c r="C4" s="144"/>
      <c r="D4" s="144"/>
      <c r="E4" s="144"/>
      <c r="F4" s="144"/>
      <c r="G4" s="144"/>
      <c r="H4" s="151" t="str">
        <f>Summary!Q2</f>
        <v>March 2022</v>
      </c>
    </row>
    <row r="5" spans="1:8" x14ac:dyDescent="0.25">
      <c r="A5" s="146"/>
      <c r="B5" s="146"/>
      <c r="C5" s="146"/>
      <c r="D5" s="146"/>
      <c r="E5" s="146"/>
      <c r="F5" s="146"/>
      <c r="G5" s="146"/>
      <c r="H5" s="146"/>
    </row>
    <row r="6" spans="1:8" x14ac:dyDescent="0.25">
      <c r="A6" s="144"/>
      <c r="B6" s="144"/>
      <c r="C6" s="144"/>
      <c r="D6" s="144"/>
      <c r="E6" s="144"/>
      <c r="F6" s="144"/>
      <c r="G6" s="144"/>
      <c r="H6" s="144"/>
    </row>
    <row r="7" spans="1:8" x14ac:dyDescent="0.25">
      <c r="A7" s="152" t="s">
        <v>70</v>
      </c>
      <c r="B7" s="144"/>
      <c r="C7" s="144"/>
      <c r="D7" s="144"/>
      <c r="E7" s="144"/>
      <c r="F7" s="144"/>
      <c r="G7" s="144"/>
      <c r="H7" s="144"/>
    </row>
    <row r="8" spans="1:8" x14ac:dyDescent="0.25">
      <c r="A8" s="144"/>
      <c r="B8" s="144"/>
      <c r="C8" s="144"/>
      <c r="D8" s="144"/>
      <c r="E8" s="144"/>
      <c r="F8" s="144"/>
      <c r="G8" s="144"/>
      <c r="H8" s="144"/>
    </row>
    <row r="9" spans="1:8" s="154" customFormat="1" x14ac:dyDescent="0.3">
      <c r="A9" s="153" t="s">
        <v>71</v>
      </c>
      <c r="B9" s="153" t="s">
        <v>72</v>
      </c>
      <c r="C9" s="153" t="s">
        <v>73</v>
      </c>
      <c r="D9" s="169" t="s">
        <v>74</v>
      </c>
      <c r="E9" s="170"/>
      <c r="F9" s="153" t="s">
        <v>75</v>
      </c>
      <c r="G9" s="153" t="s">
        <v>76</v>
      </c>
      <c r="H9" s="153" t="s">
        <v>77</v>
      </c>
    </row>
    <row r="10" spans="1:8" s="154" customFormat="1" ht="40.5" x14ac:dyDescent="0.3">
      <c r="A10" s="155">
        <v>2</v>
      </c>
      <c r="B10" s="155" t="s">
        <v>78</v>
      </c>
      <c r="C10" s="155" t="s">
        <v>79</v>
      </c>
      <c r="D10" s="155" t="s">
        <v>80</v>
      </c>
      <c r="E10" s="155">
        <v>1</v>
      </c>
      <c r="F10" s="155" t="s">
        <v>81</v>
      </c>
      <c r="G10" s="156"/>
      <c r="H10" s="165" t="s">
        <v>82</v>
      </c>
    </row>
    <row r="11" spans="1:8" s="154" customFormat="1" ht="40.5" x14ac:dyDescent="0.3">
      <c r="A11" s="155">
        <v>2</v>
      </c>
      <c r="B11" s="155" t="s">
        <v>78</v>
      </c>
      <c r="C11" s="155" t="s">
        <v>83</v>
      </c>
      <c r="D11" s="155" t="s">
        <v>51</v>
      </c>
      <c r="E11" s="155">
        <v>2</v>
      </c>
      <c r="F11" s="155" t="s">
        <v>84</v>
      </c>
      <c r="G11" s="156"/>
      <c r="H11" s="171"/>
    </row>
    <row r="12" spans="1:8" s="154" customFormat="1" ht="67.5" x14ac:dyDescent="0.3">
      <c r="A12" s="155" t="s">
        <v>85</v>
      </c>
      <c r="B12" s="155">
        <v>3</v>
      </c>
      <c r="C12" s="155" t="s">
        <v>86</v>
      </c>
      <c r="D12" s="155" t="s">
        <v>52</v>
      </c>
      <c r="E12" s="155">
        <v>3</v>
      </c>
      <c r="F12" s="155" t="s">
        <v>87</v>
      </c>
      <c r="G12" s="156"/>
      <c r="H12" s="166"/>
    </row>
    <row r="13" spans="1:8" s="154" customFormat="1" ht="27" x14ac:dyDescent="0.3">
      <c r="A13" s="155">
        <v>2</v>
      </c>
      <c r="B13" s="155">
        <v>2</v>
      </c>
      <c r="C13" s="155" t="s">
        <v>88</v>
      </c>
      <c r="D13" s="155" t="s">
        <v>53</v>
      </c>
      <c r="E13" s="155">
        <v>4</v>
      </c>
      <c r="F13" s="155" t="s">
        <v>89</v>
      </c>
      <c r="G13" s="156"/>
      <c r="H13" s="165" t="s">
        <v>90</v>
      </c>
    </row>
    <row r="14" spans="1:8" s="154" customFormat="1" ht="29.25" customHeight="1" x14ac:dyDescent="0.3">
      <c r="A14" s="155">
        <v>3</v>
      </c>
      <c r="B14" s="155">
        <v>2</v>
      </c>
      <c r="C14" s="155" t="s">
        <v>91</v>
      </c>
      <c r="D14" s="155" t="s">
        <v>54</v>
      </c>
      <c r="E14" s="155">
        <v>5</v>
      </c>
      <c r="F14" s="155" t="s">
        <v>92</v>
      </c>
      <c r="G14" s="156"/>
      <c r="H14" s="171"/>
    </row>
    <row r="15" spans="1:8" s="154" customFormat="1" ht="30" customHeight="1" x14ac:dyDescent="0.3">
      <c r="A15" s="155" t="s">
        <v>93</v>
      </c>
      <c r="B15" s="155">
        <v>2</v>
      </c>
      <c r="C15" s="155" t="s">
        <v>94</v>
      </c>
      <c r="D15" s="155" t="s">
        <v>55</v>
      </c>
      <c r="E15" s="155">
        <v>6</v>
      </c>
      <c r="F15" s="155" t="s">
        <v>95</v>
      </c>
      <c r="G15" s="156"/>
      <c r="H15" s="166"/>
    </row>
    <row r="16" spans="1:8" s="154" customFormat="1" ht="54" x14ac:dyDescent="0.3">
      <c r="A16" s="155">
        <v>3</v>
      </c>
      <c r="B16" s="155">
        <v>3</v>
      </c>
      <c r="C16" s="155" t="s">
        <v>96</v>
      </c>
      <c r="D16" s="155" t="s">
        <v>56</v>
      </c>
      <c r="E16" s="155">
        <v>7</v>
      </c>
      <c r="F16" s="155" t="s">
        <v>97</v>
      </c>
      <c r="G16" s="156"/>
      <c r="H16" s="165" t="s">
        <v>98</v>
      </c>
    </row>
    <row r="17" spans="1:8" s="154" customFormat="1" ht="40.5" x14ac:dyDescent="0.3">
      <c r="A17" s="165">
        <v>4</v>
      </c>
      <c r="B17" s="165" t="s">
        <v>99</v>
      </c>
      <c r="C17" s="165" t="s">
        <v>100</v>
      </c>
      <c r="D17" s="165" t="s">
        <v>57</v>
      </c>
      <c r="E17" s="165">
        <v>8</v>
      </c>
      <c r="F17" s="157" t="s">
        <v>101</v>
      </c>
      <c r="G17" s="167"/>
      <c r="H17" s="171"/>
    </row>
    <row r="18" spans="1:8" s="154" customFormat="1" ht="27" x14ac:dyDescent="0.3">
      <c r="A18" s="166"/>
      <c r="B18" s="166"/>
      <c r="C18" s="166"/>
      <c r="D18" s="166"/>
      <c r="E18" s="166"/>
      <c r="F18" s="158" t="s">
        <v>102</v>
      </c>
      <c r="G18" s="168"/>
      <c r="H18" s="171"/>
    </row>
    <row r="19" spans="1:8" s="154" customFormat="1" ht="40.5" x14ac:dyDescent="0.3">
      <c r="A19" s="165">
        <v>5</v>
      </c>
      <c r="B19" s="165" t="s">
        <v>99</v>
      </c>
      <c r="C19" s="165" t="s">
        <v>103</v>
      </c>
      <c r="D19" s="165" t="s">
        <v>58</v>
      </c>
      <c r="E19" s="165">
        <v>9</v>
      </c>
      <c r="F19" s="157" t="s">
        <v>101</v>
      </c>
      <c r="G19" s="167"/>
      <c r="H19" s="171"/>
    </row>
    <row r="20" spans="1:8" s="154" customFormat="1" ht="27" x14ac:dyDescent="0.3">
      <c r="A20" s="166"/>
      <c r="B20" s="166"/>
      <c r="C20" s="166"/>
      <c r="D20" s="166"/>
      <c r="E20" s="166"/>
      <c r="F20" s="158" t="s">
        <v>104</v>
      </c>
      <c r="G20" s="168"/>
      <c r="H20" s="171"/>
    </row>
    <row r="21" spans="1:8" s="154" customFormat="1" ht="54" x14ac:dyDescent="0.3">
      <c r="A21" s="155" t="s">
        <v>105</v>
      </c>
      <c r="B21" s="155" t="s">
        <v>99</v>
      </c>
      <c r="C21" s="155" t="s">
        <v>106</v>
      </c>
      <c r="D21" s="155" t="s">
        <v>59</v>
      </c>
      <c r="E21" s="155">
        <v>10</v>
      </c>
      <c r="F21" s="155" t="s">
        <v>107</v>
      </c>
      <c r="G21" s="156"/>
      <c r="H21" s="171"/>
    </row>
    <row r="22" spans="1:8" s="154" customFormat="1" ht="40.5" x14ac:dyDescent="0.3">
      <c r="A22" s="155" t="s">
        <v>108</v>
      </c>
      <c r="B22" s="155">
        <v>4</v>
      </c>
      <c r="C22" s="155" t="s">
        <v>109</v>
      </c>
      <c r="D22" s="155" t="s">
        <v>60</v>
      </c>
      <c r="E22" s="155">
        <v>11</v>
      </c>
      <c r="F22" s="155" t="s">
        <v>110</v>
      </c>
      <c r="G22" s="156"/>
      <c r="H22" s="171"/>
    </row>
    <row r="23" spans="1:8" s="154" customFormat="1" ht="67.5" x14ac:dyDescent="0.3">
      <c r="A23" s="155" t="s">
        <v>108</v>
      </c>
      <c r="B23" s="155" t="s">
        <v>111</v>
      </c>
      <c r="C23" s="155" t="s">
        <v>112</v>
      </c>
      <c r="D23" s="155" t="s">
        <v>61</v>
      </c>
      <c r="E23" s="155">
        <v>12</v>
      </c>
      <c r="F23" s="155" t="s">
        <v>113</v>
      </c>
      <c r="G23" s="156"/>
      <c r="H23" s="166"/>
    </row>
    <row r="24" spans="1:8" s="154" customFormat="1" x14ac:dyDescent="0.3">
      <c r="B24" s="159"/>
      <c r="C24" s="159"/>
      <c r="D24" s="159"/>
      <c r="E24" s="159"/>
      <c r="F24" s="159"/>
      <c r="G24" s="159"/>
      <c r="H24" s="159"/>
    </row>
    <row r="25" spans="1:8" s="154" customFormat="1" x14ac:dyDescent="0.3"/>
    <row r="26" spans="1:8" s="154" customFormat="1" x14ac:dyDescent="0.3"/>
    <row r="27" spans="1:8" s="154" customFormat="1" x14ac:dyDescent="0.3"/>
  </sheetData>
  <mergeCells count="16">
    <mergeCell ref="A17:A18"/>
    <mergeCell ref="B17:B18"/>
    <mergeCell ref="C17:C18"/>
    <mergeCell ref="D17:D18"/>
    <mergeCell ref="E17:E18"/>
    <mergeCell ref="G19:G20"/>
    <mergeCell ref="D9:E9"/>
    <mergeCell ref="H10:H12"/>
    <mergeCell ref="H13:H15"/>
    <mergeCell ref="H16:H23"/>
    <mergeCell ref="G17:G18"/>
    <mergeCell ref="A19:A20"/>
    <mergeCell ref="B19:B20"/>
    <mergeCell ref="C19:C20"/>
    <mergeCell ref="D19:D20"/>
    <mergeCell ref="E19:E20"/>
  </mergeCells>
  <printOptions horizontalCentered="1"/>
  <pageMargins left="0.47244094488188981" right="0.74803149606299213" top="0.35433070866141736" bottom="0.55118110236220474" header="0.27559055118110237" footer="0.27559055118110237"/>
  <pageSetup paperSize="9" scale="95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8"/>
  <sheetViews>
    <sheetView tabSelected="1" zoomScaleNormal="100" workbookViewId="0">
      <selection activeCell="A6" sqref="A6:A8"/>
    </sheetView>
  </sheetViews>
  <sheetFormatPr defaultRowHeight="14.25" x14ac:dyDescent="0.3"/>
  <cols>
    <col min="1" max="1" width="6.140625" style="24" customWidth="1"/>
    <col min="2" max="2" width="20.42578125" style="24" customWidth="1"/>
    <col min="3" max="3" width="9.28515625" style="24" bestFit="1" customWidth="1"/>
    <col min="4" max="4" width="6.5703125" style="24" bestFit="1" customWidth="1"/>
    <col min="5" max="6" width="14.7109375" style="25" customWidth="1"/>
    <col min="7" max="7" width="11.28515625" style="24" customWidth="1"/>
    <col min="8" max="9" width="10.140625" style="24" customWidth="1"/>
    <col min="10" max="10" width="9" style="24" customWidth="1"/>
    <col min="11" max="11" width="9.28515625" style="24" customWidth="1"/>
    <col min="12" max="12" width="9" style="24" customWidth="1"/>
    <col min="13" max="13" width="9.28515625" style="24" customWidth="1"/>
    <col min="14" max="14" width="9" style="24" customWidth="1"/>
    <col min="15" max="15" width="9.28515625" style="24" customWidth="1"/>
    <col min="16" max="17" width="10.140625" style="24" customWidth="1"/>
    <col min="18" max="16384" width="9.140625" style="24"/>
  </cols>
  <sheetData>
    <row r="1" spans="1:17" x14ac:dyDescent="0.3">
      <c r="A1" s="106"/>
      <c r="B1" s="106"/>
      <c r="C1" s="106"/>
      <c r="D1" s="106"/>
      <c r="E1" s="107"/>
      <c r="F1" s="107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22" t="s">
        <v>114</v>
      </c>
    </row>
    <row r="2" spans="1:17" x14ac:dyDescent="0.3">
      <c r="A2" s="106"/>
      <c r="B2" s="106"/>
      <c r="C2" s="106"/>
      <c r="D2" s="106"/>
      <c r="E2" s="107"/>
      <c r="F2" s="107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64" t="s">
        <v>117</v>
      </c>
    </row>
    <row r="3" spans="1:17" x14ac:dyDescent="0.3">
      <c r="A3" s="106"/>
      <c r="B3" s="106"/>
      <c r="C3" s="106"/>
      <c r="D3" s="106"/>
      <c r="E3" s="107"/>
      <c r="F3" s="107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22" t="s">
        <v>40</v>
      </c>
    </row>
    <row r="4" spans="1:17" x14ac:dyDescent="0.3">
      <c r="A4" s="106"/>
      <c r="B4" s="106"/>
      <c r="C4" s="106"/>
      <c r="D4" s="106"/>
      <c r="E4" s="107"/>
      <c r="F4" s="107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</row>
    <row r="5" spans="1:17" s="25" customFormat="1" ht="61.5" customHeight="1" x14ac:dyDescent="0.2">
      <c r="A5" s="28" t="s">
        <v>43</v>
      </c>
      <c r="B5" s="26" t="s">
        <v>44</v>
      </c>
      <c r="C5" s="26" t="s">
        <v>45</v>
      </c>
      <c r="D5" s="26" t="s">
        <v>155</v>
      </c>
      <c r="E5" s="26" t="s">
        <v>46</v>
      </c>
      <c r="F5" s="26" t="s">
        <v>47</v>
      </c>
      <c r="G5" s="26" t="s">
        <v>48</v>
      </c>
      <c r="H5" s="26" t="s">
        <v>42</v>
      </c>
      <c r="I5" s="26" t="s">
        <v>41</v>
      </c>
      <c r="J5" s="26" t="s">
        <v>63</v>
      </c>
      <c r="K5" s="26" t="s">
        <v>64</v>
      </c>
      <c r="L5" s="26" t="s">
        <v>65</v>
      </c>
      <c r="M5" s="26" t="s">
        <v>66</v>
      </c>
      <c r="N5" s="26" t="s">
        <v>67</v>
      </c>
      <c r="O5" s="26" t="s">
        <v>68</v>
      </c>
      <c r="P5" s="26" t="s">
        <v>49</v>
      </c>
      <c r="Q5" s="27" t="s">
        <v>50</v>
      </c>
    </row>
    <row r="6" spans="1:17" s="23" customFormat="1" ht="33.75" customHeight="1" x14ac:dyDescent="0.2">
      <c r="A6" s="175" t="s">
        <v>115</v>
      </c>
      <c r="B6" s="172" t="s">
        <v>116</v>
      </c>
      <c r="C6" s="108" t="s">
        <v>122</v>
      </c>
      <c r="D6" s="108" t="s">
        <v>121</v>
      </c>
      <c r="E6" s="178" t="s">
        <v>123</v>
      </c>
      <c r="F6" s="179"/>
      <c r="G6" s="109">
        <v>3455</v>
      </c>
      <c r="H6" s="109">
        <v>3455</v>
      </c>
      <c r="I6" s="109">
        <v>3455</v>
      </c>
      <c r="J6" s="109">
        <v>756</v>
      </c>
      <c r="K6" s="110">
        <v>21.88</v>
      </c>
      <c r="L6" s="109">
        <v>293</v>
      </c>
      <c r="M6" s="110">
        <v>8.48</v>
      </c>
      <c r="N6" s="109">
        <v>30</v>
      </c>
      <c r="O6" s="110">
        <v>0.86799999999999999</v>
      </c>
      <c r="P6" s="110">
        <v>16.3</v>
      </c>
      <c r="Q6" s="111">
        <v>21.6</v>
      </c>
    </row>
    <row r="7" spans="1:17" s="23" customFormat="1" ht="33.75" customHeight="1" x14ac:dyDescent="0.2">
      <c r="A7" s="176"/>
      <c r="B7" s="173"/>
      <c r="C7" s="112" t="s">
        <v>153</v>
      </c>
      <c r="D7" s="112" t="s">
        <v>121</v>
      </c>
      <c r="E7" s="180" t="s">
        <v>123</v>
      </c>
      <c r="F7" s="181"/>
      <c r="G7" s="113">
        <v>4709</v>
      </c>
      <c r="H7" s="113">
        <v>4709</v>
      </c>
      <c r="I7" s="113">
        <v>4709</v>
      </c>
      <c r="J7" s="113">
        <v>1211</v>
      </c>
      <c r="K7" s="114">
        <v>25.72</v>
      </c>
      <c r="L7" s="113">
        <v>425</v>
      </c>
      <c r="M7" s="114">
        <v>9.0250000000000004</v>
      </c>
      <c r="N7" s="113">
        <v>19</v>
      </c>
      <c r="O7" s="114">
        <v>0.40300000000000002</v>
      </c>
      <c r="P7" s="114">
        <v>17.2</v>
      </c>
      <c r="Q7" s="115">
        <v>22.2</v>
      </c>
    </row>
    <row r="8" spans="1:17" s="23" customFormat="1" ht="33.75" customHeight="1" x14ac:dyDescent="0.2">
      <c r="A8" s="177"/>
      <c r="B8" s="174"/>
      <c r="C8" s="117" t="s">
        <v>154</v>
      </c>
      <c r="D8" s="116" t="s">
        <v>121</v>
      </c>
      <c r="E8" s="182" t="s">
        <v>123</v>
      </c>
      <c r="F8" s="183"/>
      <c r="G8" s="118">
        <v>8164</v>
      </c>
      <c r="H8" s="118">
        <v>8164</v>
      </c>
      <c r="I8" s="118">
        <v>8164</v>
      </c>
      <c r="J8" s="118">
        <v>1967</v>
      </c>
      <c r="K8" s="119">
        <v>24.09</v>
      </c>
      <c r="L8" s="118">
        <v>718</v>
      </c>
      <c r="M8" s="119">
        <v>8.7949999999999999</v>
      </c>
      <c r="N8" s="118">
        <v>49</v>
      </c>
      <c r="O8" s="119">
        <v>0.6</v>
      </c>
      <c r="P8" s="119">
        <v>16.899999999999999</v>
      </c>
      <c r="Q8" s="120">
        <v>21.9</v>
      </c>
    </row>
  </sheetData>
  <mergeCells count="5">
    <mergeCell ref="B6:B8"/>
    <mergeCell ref="A6:A8"/>
    <mergeCell ref="E6:F6"/>
    <mergeCell ref="E7:F7"/>
    <mergeCell ref="E8:F8"/>
  </mergeCells>
  <pageMargins left="0.35433070866141736" right="0.35433070866141736" top="0.39370078740157483" bottom="0.74803149606299213" header="0.31496062992125984" footer="0.35433070866141736"/>
  <pageSetup paperSize="9" scale="80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X71"/>
  <sheetViews>
    <sheetView zoomScaleNormal="100" workbookViewId="0">
      <selection sqref="A1:XFD1048576"/>
    </sheetView>
  </sheetViews>
  <sheetFormatPr defaultColWidth="9.85546875" defaultRowHeight="13.5" x14ac:dyDescent="0.3"/>
  <cols>
    <col min="1" max="1" width="10" style="104" customWidth="1"/>
    <col min="2" max="2" width="5.85546875" style="104" customWidth="1"/>
    <col min="3" max="3" width="6" style="104" customWidth="1"/>
    <col min="4" max="4" width="6.5703125" style="104" customWidth="1"/>
    <col min="5" max="14" width="6" style="104" customWidth="1"/>
    <col min="15" max="15" width="6.7109375" style="104" customWidth="1"/>
    <col min="16" max="16" width="6.7109375" style="138" customWidth="1"/>
    <col min="17" max="17" width="6.7109375" style="104" customWidth="1"/>
    <col min="18" max="18" width="6.7109375" style="138" customWidth="1"/>
    <col min="19" max="19" width="6.7109375" style="104" customWidth="1"/>
    <col min="20" max="20" width="6.7109375" style="138" customWidth="1"/>
    <col min="21" max="22" width="7.140625" style="104" customWidth="1"/>
    <col min="23" max="23" width="3.85546875" style="105" customWidth="1"/>
    <col min="24" max="27" width="4.28515625" style="105" customWidth="1"/>
    <col min="28" max="28" width="4.7109375" style="105" customWidth="1"/>
    <col min="29" max="38" width="4.85546875" style="105" customWidth="1"/>
    <col min="39" max="41" width="4.5703125" style="105" customWidth="1"/>
    <col min="42" max="50" width="4.28515625" style="105" customWidth="1"/>
    <col min="51" max="16384" width="9.85546875" style="104"/>
  </cols>
  <sheetData>
    <row r="1" spans="1:50" s="1" customFormat="1" x14ac:dyDescent="0.25">
      <c r="A1" s="1" t="s">
        <v>35</v>
      </c>
      <c r="C1" s="1" t="s">
        <v>115</v>
      </c>
      <c r="P1" s="128"/>
      <c r="R1" s="128"/>
      <c r="T1" s="128"/>
      <c r="V1" s="22" t="s">
        <v>114</v>
      </c>
      <c r="W1" s="1" t="s">
        <v>115</v>
      </c>
      <c r="AX1" s="22" t="s">
        <v>114</v>
      </c>
    </row>
    <row r="2" spans="1:50" s="1" customFormat="1" x14ac:dyDescent="0.25">
      <c r="A2" s="1" t="s">
        <v>36</v>
      </c>
      <c r="C2" s="1" t="s">
        <v>156</v>
      </c>
      <c r="P2" s="128"/>
      <c r="R2" s="128"/>
      <c r="T2" s="128"/>
      <c r="V2" s="22" t="s">
        <v>117</v>
      </c>
      <c r="W2" s="1" t="s">
        <v>156</v>
      </c>
      <c r="AX2" s="22" t="s">
        <v>117</v>
      </c>
    </row>
    <row r="3" spans="1:50" s="1" customFormat="1" x14ac:dyDescent="0.25">
      <c r="A3" s="1" t="s">
        <v>37</v>
      </c>
      <c r="C3" s="1" t="s">
        <v>122</v>
      </c>
      <c r="P3" s="128"/>
      <c r="R3" s="128"/>
      <c r="T3" s="128"/>
      <c r="V3" s="22" t="s">
        <v>40</v>
      </c>
      <c r="W3" s="1" t="s">
        <v>122</v>
      </c>
      <c r="AX3" s="22" t="s">
        <v>40</v>
      </c>
    </row>
    <row r="4" spans="1:50" s="36" customFormat="1" ht="15.75" customHeight="1" x14ac:dyDescent="0.2">
      <c r="C4" s="36" t="s">
        <v>123</v>
      </c>
      <c r="P4" s="129"/>
      <c r="R4" s="129"/>
      <c r="T4" s="129"/>
      <c r="W4" s="36" t="s">
        <v>123</v>
      </c>
    </row>
    <row r="5" spans="1:50" s="2" customFormat="1" ht="13.7" customHeight="1" x14ac:dyDescent="0.25">
      <c r="A5" s="3" t="s">
        <v>1</v>
      </c>
      <c r="B5" s="4" t="s">
        <v>2</v>
      </c>
      <c r="C5" s="5" t="s">
        <v>39</v>
      </c>
      <c r="D5" s="6"/>
      <c r="E5" s="6"/>
      <c r="F5" s="6"/>
      <c r="G5" s="6"/>
      <c r="H5" s="6"/>
      <c r="I5" s="6"/>
      <c r="J5" s="6"/>
      <c r="K5" s="6"/>
      <c r="L5" s="6"/>
      <c r="M5" s="6"/>
      <c r="N5" s="29"/>
      <c r="O5" s="32" t="s">
        <v>124</v>
      </c>
      <c r="P5" s="130" t="s">
        <v>125</v>
      </c>
      <c r="Q5" s="7" t="s">
        <v>126</v>
      </c>
      <c r="R5" s="130" t="s">
        <v>127</v>
      </c>
      <c r="S5" s="7" t="s">
        <v>128</v>
      </c>
      <c r="T5" s="130" t="s">
        <v>129</v>
      </c>
      <c r="U5" s="8" t="s">
        <v>130</v>
      </c>
      <c r="V5" s="9" t="s">
        <v>131</v>
      </c>
      <c r="W5" s="33" t="s">
        <v>157</v>
      </c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5"/>
      <c r="AX5" s="35"/>
    </row>
    <row r="6" spans="1:50" s="2" customFormat="1" ht="13.7" customHeight="1" x14ac:dyDescent="0.25">
      <c r="A6" s="10" t="s">
        <v>0</v>
      </c>
      <c r="B6" s="11" t="s">
        <v>0</v>
      </c>
      <c r="C6" s="12" t="s">
        <v>118</v>
      </c>
      <c r="D6" s="13" t="s">
        <v>132</v>
      </c>
      <c r="E6" s="13" t="s">
        <v>133</v>
      </c>
      <c r="F6" s="13" t="s">
        <v>134</v>
      </c>
      <c r="G6" s="13" t="s">
        <v>135</v>
      </c>
      <c r="H6" s="13" t="s">
        <v>136</v>
      </c>
      <c r="I6" s="13" t="s">
        <v>137</v>
      </c>
      <c r="J6" s="13" t="s">
        <v>138</v>
      </c>
      <c r="K6" s="13" t="s">
        <v>139</v>
      </c>
      <c r="L6" s="13" t="s">
        <v>120</v>
      </c>
      <c r="M6" s="13" t="s">
        <v>140</v>
      </c>
      <c r="N6" s="30" t="s">
        <v>141</v>
      </c>
      <c r="O6" s="12" t="s">
        <v>142</v>
      </c>
      <c r="P6" s="131" t="s">
        <v>142</v>
      </c>
      <c r="Q6" s="15" t="s">
        <v>143</v>
      </c>
      <c r="R6" s="131" t="s">
        <v>143</v>
      </c>
      <c r="S6" s="15" t="s">
        <v>144</v>
      </c>
      <c r="T6" s="131" t="s">
        <v>144</v>
      </c>
      <c r="U6" s="13" t="s">
        <v>0</v>
      </c>
      <c r="V6" s="14" t="s">
        <v>119</v>
      </c>
      <c r="W6" s="186" t="s">
        <v>158</v>
      </c>
      <c r="X6" s="184" t="s">
        <v>159</v>
      </c>
      <c r="Y6" s="184" t="s">
        <v>160</v>
      </c>
      <c r="Z6" s="184" t="s">
        <v>161</v>
      </c>
      <c r="AA6" s="184" t="s">
        <v>162</v>
      </c>
      <c r="AB6" s="184" t="s">
        <v>163</v>
      </c>
      <c r="AC6" s="184" t="s">
        <v>164</v>
      </c>
      <c r="AD6" s="184" t="s">
        <v>165</v>
      </c>
      <c r="AE6" s="184" t="s">
        <v>166</v>
      </c>
      <c r="AF6" s="184" t="s">
        <v>167</v>
      </c>
      <c r="AG6" s="184" t="s">
        <v>168</v>
      </c>
      <c r="AH6" s="184" t="s">
        <v>169</v>
      </c>
      <c r="AI6" s="184" t="s">
        <v>170</v>
      </c>
      <c r="AJ6" s="184" t="s">
        <v>171</v>
      </c>
      <c r="AK6" s="184" t="s">
        <v>172</v>
      </c>
      <c r="AL6" s="184" t="s">
        <v>173</v>
      </c>
      <c r="AM6" s="184" t="s">
        <v>174</v>
      </c>
      <c r="AN6" s="184" t="s">
        <v>175</v>
      </c>
      <c r="AO6" s="184" t="s">
        <v>176</v>
      </c>
      <c r="AP6" s="184" t="s">
        <v>177</v>
      </c>
      <c r="AQ6" s="184" t="s">
        <v>178</v>
      </c>
      <c r="AR6" s="184" t="s">
        <v>179</v>
      </c>
      <c r="AS6" s="184" t="s">
        <v>180</v>
      </c>
      <c r="AT6" s="184" t="s">
        <v>181</v>
      </c>
      <c r="AU6" s="184" t="s">
        <v>182</v>
      </c>
      <c r="AV6" s="184" t="s">
        <v>183</v>
      </c>
      <c r="AW6" s="184" t="s">
        <v>184</v>
      </c>
      <c r="AX6" s="188" t="s">
        <v>185</v>
      </c>
    </row>
    <row r="7" spans="1:50" s="2" customFormat="1" ht="13.7" customHeight="1" x14ac:dyDescent="0.25">
      <c r="A7" s="16" t="s">
        <v>0</v>
      </c>
      <c r="B7" s="17" t="s">
        <v>0</v>
      </c>
      <c r="C7" s="18" t="s">
        <v>38</v>
      </c>
      <c r="D7" s="19" t="s">
        <v>51</v>
      </c>
      <c r="E7" s="19" t="s">
        <v>52</v>
      </c>
      <c r="F7" s="19" t="s">
        <v>53</v>
      </c>
      <c r="G7" s="19" t="s">
        <v>54</v>
      </c>
      <c r="H7" s="19" t="s">
        <v>55</v>
      </c>
      <c r="I7" s="19" t="s">
        <v>56</v>
      </c>
      <c r="J7" s="19" t="s">
        <v>57</v>
      </c>
      <c r="K7" s="19" t="s">
        <v>58</v>
      </c>
      <c r="L7" s="19" t="s">
        <v>59</v>
      </c>
      <c r="M7" s="19" t="s">
        <v>60</v>
      </c>
      <c r="N7" s="31" t="s">
        <v>61</v>
      </c>
      <c r="O7" s="18" t="s">
        <v>0</v>
      </c>
      <c r="P7" s="132" t="s">
        <v>0</v>
      </c>
      <c r="Q7" s="21" t="s">
        <v>145</v>
      </c>
      <c r="R7" s="132" t="s">
        <v>145</v>
      </c>
      <c r="S7" s="21" t="s">
        <v>146</v>
      </c>
      <c r="T7" s="132" t="s">
        <v>146</v>
      </c>
      <c r="U7" s="19" t="s">
        <v>0</v>
      </c>
      <c r="V7" s="20" t="s">
        <v>0</v>
      </c>
      <c r="W7" s="187"/>
      <c r="X7" s="185"/>
      <c r="Y7" s="185"/>
      <c r="Z7" s="185"/>
      <c r="AA7" s="185"/>
      <c r="AB7" s="185"/>
      <c r="AC7" s="185"/>
      <c r="AD7" s="185"/>
      <c r="AE7" s="185"/>
      <c r="AF7" s="185"/>
      <c r="AG7" s="185"/>
      <c r="AH7" s="185"/>
      <c r="AI7" s="185"/>
      <c r="AJ7" s="185"/>
      <c r="AK7" s="185"/>
      <c r="AL7" s="185"/>
      <c r="AM7" s="185"/>
      <c r="AN7" s="185"/>
      <c r="AO7" s="185"/>
      <c r="AP7" s="185"/>
      <c r="AQ7" s="185"/>
      <c r="AR7" s="185"/>
      <c r="AS7" s="185"/>
      <c r="AT7" s="185"/>
      <c r="AU7" s="185"/>
      <c r="AV7" s="185"/>
      <c r="AW7" s="185"/>
      <c r="AX7" s="189"/>
    </row>
    <row r="8" spans="1:50" s="42" customFormat="1" ht="14.25" customHeight="1" x14ac:dyDescent="0.3">
      <c r="A8" s="37" t="s">
        <v>3</v>
      </c>
      <c r="B8" s="37">
        <v>64</v>
      </c>
      <c r="C8" s="38">
        <v>3</v>
      </c>
      <c r="D8" s="39">
        <v>54</v>
      </c>
      <c r="E8" s="39">
        <v>0</v>
      </c>
      <c r="F8" s="39">
        <v>6</v>
      </c>
      <c r="G8" s="39">
        <v>0</v>
      </c>
      <c r="H8" s="39">
        <v>1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40">
        <v>0</v>
      </c>
      <c r="O8" s="38">
        <v>34</v>
      </c>
      <c r="P8" s="133">
        <v>53.13</v>
      </c>
      <c r="Q8" s="39">
        <v>16</v>
      </c>
      <c r="R8" s="133">
        <v>25</v>
      </c>
      <c r="S8" s="39">
        <v>0</v>
      </c>
      <c r="T8" s="133">
        <v>0</v>
      </c>
      <c r="U8" s="39">
        <v>20</v>
      </c>
      <c r="V8" s="41">
        <v>25.3</v>
      </c>
      <c r="W8" s="38">
        <v>0</v>
      </c>
      <c r="X8" s="39">
        <v>2</v>
      </c>
      <c r="Y8" s="39">
        <v>9</v>
      </c>
      <c r="Z8" s="39">
        <v>19</v>
      </c>
      <c r="AA8" s="39">
        <v>24</v>
      </c>
      <c r="AB8" s="39">
        <v>8</v>
      </c>
      <c r="AC8" s="39">
        <v>2</v>
      </c>
      <c r="AD8" s="39">
        <v>0</v>
      </c>
      <c r="AE8" s="39">
        <v>0</v>
      </c>
      <c r="AF8" s="39">
        <v>0</v>
      </c>
      <c r="AG8" s="39">
        <v>0</v>
      </c>
      <c r="AH8" s="39">
        <v>0</v>
      </c>
      <c r="AI8" s="39">
        <v>0</v>
      </c>
      <c r="AJ8" s="39">
        <v>0</v>
      </c>
      <c r="AK8" s="39">
        <v>0</v>
      </c>
      <c r="AL8" s="39">
        <v>0</v>
      </c>
      <c r="AM8" s="39">
        <v>0</v>
      </c>
      <c r="AN8" s="39">
        <v>0</v>
      </c>
      <c r="AO8" s="39">
        <v>0</v>
      </c>
      <c r="AP8" s="39">
        <v>0</v>
      </c>
      <c r="AQ8" s="39">
        <v>0</v>
      </c>
      <c r="AR8" s="39">
        <v>0</v>
      </c>
      <c r="AS8" s="39">
        <v>0</v>
      </c>
      <c r="AT8" s="39">
        <v>0</v>
      </c>
      <c r="AU8" s="39">
        <v>0</v>
      </c>
      <c r="AV8" s="39">
        <v>0</v>
      </c>
      <c r="AW8" s="39">
        <v>0</v>
      </c>
      <c r="AX8" s="41">
        <v>0</v>
      </c>
    </row>
    <row r="9" spans="1:50" s="42" customFormat="1" ht="14.25" customHeight="1" x14ac:dyDescent="0.3">
      <c r="A9" s="37" t="s">
        <v>4</v>
      </c>
      <c r="B9" s="37">
        <v>39</v>
      </c>
      <c r="C9" s="43">
        <v>1</v>
      </c>
      <c r="D9" s="44">
        <v>25</v>
      </c>
      <c r="E9" s="44">
        <v>0</v>
      </c>
      <c r="F9" s="44">
        <v>12</v>
      </c>
      <c r="G9" s="44">
        <v>1</v>
      </c>
      <c r="H9" s="44">
        <v>0</v>
      </c>
      <c r="I9" s="44">
        <v>0</v>
      </c>
      <c r="J9" s="44">
        <v>0</v>
      </c>
      <c r="K9" s="44">
        <v>0</v>
      </c>
      <c r="L9" s="44">
        <v>0</v>
      </c>
      <c r="M9" s="44">
        <v>0</v>
      </c>
      <c r="N9" s="45">
        <v>0</v>
      </c>
      <c r="O9" s="43">
        <v>22</v>
      </c>
      <c r="P9" s="134">
        <v>56.41</v>
      </c>
      <c r="Q9" s="44">
        <v>9</v>
      </c>
      <c r="R9" s="134">
        <v>23.08</v>
      </c>
      <c r="S9" s="44">
        <v>0</v>
      </c>
      <c r="T9" s="134">
        <v>0</v>
      </c>
      <c r="U9" s="44">
        <v>20.7</v>
      </c>
      <c r="V9" s="46">
        <v>26.5</v>
      </c>
      <c r="W9" s="43">
        <v>0</v>
      </c>
      <c r="X9" s="44">
        <v>1</v>
      </c>
      <c r="Y9" s="44">
        <v>3</v>
      </c>
      <c r="Z9" s="44">
        <v>13</v>
      </c>
      <c r="AA9" s="44">
        <v>15</v>
      </c>
      <c r="AB9" s="44">
        <v>5</v>
      </c>
      <c r="AC9" s="44">
        <v>2</v>
      </c>
      <c r="AD9" s="44">
        <v>0</v>
      </c>
      <c r="AE9" s="44">
        <v>0</v>
      </c>
      <c r="AF9" s="44">
        <v>0</v>
      </c>
      <c r="AG9" s="44">
        <v>0</v>
      </c>
      <c r="AH9" s="44">
        <v>0</v>
      </c>
      <c r="AI9" s="44">
        <v>0</v>
      </c>
      <c r="AJ9" s="44">
        <v>0</v>
      </c>
      <c r="AK9" s="44">
        <v>0</v>
      </c>
      <c r="AL9" s="44">
        <v>0</v>
      </c>
      <c r="AM9" s="44">
        <v>0</v>
      </c>
      <c r="AN9" s="44">
        <v>0</v>
      </c>
      <c r="AO9" s="44">
        <v>0</v>
      </c>
      <c r="AP9" s="44">
        <v>0</v>
      </c>
      <c r="AQ9" s="44">
        <v>0</v>
      </c>
      <c r="AR9" s="44">
        <v>0</v>
      </c>
      <c r="AS9" s="44">
        <v>0</v>
      </c>
      <c r="AT9" s="44">
        <v>0</v>
      </c>
      <c r="AU9" s="44">
        <v>0</v>
      </c>
      <c r="AV9" s="44">
        <v>0</v>
      </c>
      <c r="AW9" s="44">
        <v>0</v>
      </c>
      <c r="AX9" s="46">
        <v>0</v>
      </c>
    </row>
    <row r="10" spans="1:50" s="42" customFormat="1" ht="14.25" customHeight="1" x14ac:dyDescent="0.3">
      <c r="A10" s="37" t="s">
        <v>5</v>
      </c>
      <c r="B10" s="37">
        <v>29</v>
      </c>
      <c r="C10" s="43">
        <v>0</v>
      </c>
      <c r="D10" s="44">
        <v>17</v>
      </c>
      <c r="E10" s="44">
        <v>0</v>
      </c>
      <c r="F10" s="44">
        <v>11</v>
      </c>
      <c r="G10" s="44">
        <v>1</v>
      </c>
      <c r="H10" s="44">
        <v>0</v>
      </c>
      <c r="I10" s="44">
        <v>0</v>
      </c>
      <c r="J10" s="44">
        <v>0</v>
      </c>
      <c r="K10" s="44">
        <v>0</v>
      </c>
      <c r="L10" s="44">
        <v>0</v>
      </c>
      <c r="M10" s="44">
        <v>0</v>
      </c>
      <c r="N10" s="45">
        <v>0</v>
      </c>
      <c r="O10" s="43">
        <v>26</v>
      </c>
      <c r="P10" s="134">
        <v>89.66</v>
      </c>
      <c r="Q10" s="44">
        <v>16</v>
      </c>
      <c r="R10" s="134">
        <v>55.17</v>
      </c>
      <c r="S10" s="44">
        <v>1</v>
      </c>
      <c r="T10" s="134">
        <v>3.448</v>
      </c>
      <c r="U10" s="44">
        <v>24.8</v>
      </c>
      <c r="V10" s="46">
        <v>28.9</v>
      </c>
      <c r="W10" s="43">
        <v>0</v>
      </c>
      <c r="X10" s="44">
        <v>0</v>
      </c>
      <c r="Y10" s="44">
        <v>0</v>
      </c>
      <c r="Z10" s="44">
        <v>3</v>
      </c>
      <c r="AA10" s="44">
        <v>12</v>
      </c>
      <c r="AB10" s="44">
        <v>12</v>
      </c>
      <c r="AC10" s="44">
        <v>1</v>
      </c>
      <c r="AD10" s="44">
        <v>1</v>
      </c>
      <c r="AE10" s="44">
        <v>0</v>
      </c>
      <c r="AF10" s="44">
        <v>0</v>
      </c>
      <c r="AG10" s="44">
        <v>0</v>
      </c>
      <c r="AH10" s="44">
        <v>0</v>
      </c>
      <c r="AI10" s="44">
        <v>0</v>
      </c>
      <c r="AJ10" s="44">
        <v>0</v>
      </c>
      <c r="AK10" s="44">
        <v>0</v>
      </c>
      <c r="AL10" s="44">
        <v>0</v>
      </c>
      <c r="AM10" s="44">
        <v>0</v>
      </c>
      <c r="AN10" s="44">
        <v>0</v>
      </c>
      <c r="AO10" s="44">
        <v>0</v>
      </c>
      <c r="AP10" s="44">
        <v>0</v>
      </c>
      <c r="AQ10" s="44">
        <v>0</v>
      </c>
      <c r="AR10" s="44">
        <v>0</v>
      </c>
      <c r="AS10" s="44">
        <v>0</v>
      </c>
      <c r="AT10" s="44">
        <v>0</v>
      </c>
      <c r="AU10" s="44">
        <v>0</v>
      </c>
      <c r="AV10" s="44">
        <v>0</v>
      </c>
      <c r="AW10" s="44">
        <v>0</v>
      </c>
      <c r="AX10" s="46">
        <v>0</v>
      </c>
    </row>
    <row r="11" spans="1:50" s="42" customFormat="1" ht="14.25" customHeight="1" x14ac:dyDescent="0.3">
      <c r="A11" s="37" t="s">
        <v>6</v>
      </c>
      <c r="B11" s="37">
        <v>29</v>
      </c>
      <c r="C11" s="43">
        <v>0</v>
      </c>
      <c r="D11" s="44">
        <v>21</v>
      </c>
      <c r="E11" s="44">
        <v>0</v>
      </c>
      <c r="F11" s="44">
        <v>7</v>
      </c>
      <c r="G11" s="44">
        <v>1</v>
      </c>
      <c r="H11" s="44">
        <v>0</v>
      </c>
      <c r="I11" s="44">
        <v>0</v>
      </c>
      <c r="J11" s="44">
        <v>0</v>
      </c>
      <c r="K11" s="44">
        <v>0</v>
      </c>
      <c r="L11" s="44">
        <v>0</v>
      </c>
      <c r="M11" s="44">
        <v>0</v>
      </c>
      <c r="N11" s="45">
        <v>0</v>
      </c>
      <c r="O11" s="43">
        <v>20</v>
      </c>
      <c r="P11" s="134">
        <v>68.97</v>
      </c>
      <c r="Q11" s="44">
        <v>10</v>
      </c>
      <c r="R11" s="134">
        <v>34.479999999999997</v>
      </c>
      <c r="S11" s="44">
        <v>1</v>
      </c>
      <c r="T11" s="134">
        <v>3.448</v>
      </c>
      <c r="U11" s="44">
        <v>21.1</v>
      </c>
      <c r="V11" s="46">
        <v>27.4</v>
      </c>
      <c r="W11" s="43">
        <v>0</v>
      </c>
      <c r="X11" s="44">
        <v>1</v>
      </c>
      <c r="Y11" s="44">
        <v>7</v>
      </c>
      <c r="Z11" s="44">
        <v>1</v>
      </c>
      <c r="AA11" s="44">
        <v>13</v>
      </c>
      <c r="AB11" s="44">
        <v>5</v>
      </c>
      <c r="AC11" s="44">
        <v>1</v>
      </c>
      <c r="AD11" s="44">
        <v>1</v>
      </c>
      <c r="AE11" s="44">
        <v>0</v>
      </c>
      <c r="AF11" s="44">
        <v>0</v>
      </c>
      <c r="AG11" s="44">
        <v>0</v>
      </c>
      <c r="AH11" s="44">
        <v>0</v>
      </c>
      <c r="AI11" s="44">
        <v>0</v>
      </c>
      <c r="AJ11" s="44">
        <v>0</v>
      </c>
      <c r="AK11" s="44">
        <v>0</v>
      </c>
      <c r="AL11" s="44">
        <v>0</v>
      </c>
      <c r="AM11" s="44">
        <v>0</v>
      </c>
      <c r="AN11" s="44">
        <v>0</v>
      </c>
      <c r="AO11" s="44">
        <v>0</v>
      </c>
      <c r="AP11" s="44">
        <v>0</v>
      </c>
      <c r="AQ11" s="44">
        <v>0</v>
      </c>
      <c r="AR11" s="44">
        <v>0</v>
      </c>
      <c r="AS11" s="44">
        <v>0</v>
      </c>
      <c r="AT11" s="44">
        <v>0</v>
      </c>
      <c r="AU11" s="44">
        <v>0</v>
      </c>
      <c r="AV11" s="44">
        <v>0</v>
      </c>
      <c r="AW11" s="44">
        <v>0</v>
      </c>
      <c r="AX11" s="46">
        <v>0</v>
      </c>
    </row>
    <row r="12" spans="1:50" s="42" customFormat="1" ht="14.25" customHeight="1" x14ac:dyDescent="0.3">
      <c r="A12" s="37" t="s">
        <v>7</v>
      </c>
      <c r="B12" s="37">
        <v>21</v>
      </c>
      <c r="C12" s="43">
        <v>0</v>
      </c>
      <c r="D12" s="44">
        <v>14</v>
      </c>
      <c r="E12" s="44">
        <v>0</v>
      </c>
      <c r="F12" s="44">
        <v>6</v>
      </c>
      <c r="G12" s="44">
        <v>0</v>
      </c>
      <c r="H12" s="44">
        <v>1</v>
      </c>
      <c r="I12" s="44">
        <v>0</v>
      </c>
      <c r="J12" s="44">
        <v>0</v>
      </c>
      <c r="K12" s="44">
        <v>0</v>
      </c>
      <c r="L12" s="44">
        <v>0</v>
      </c>
      <c r="M12" s="44">
        <v>0</v>
      </c>
      <c r="N12" s="45">
        <v>0</v>
      </c>
      <c r="O12" s="43">
        <v>20</v>
      </c>
      <c r="P12" s="134">
        <v>95.24</v>
      </c>
      <c r="Q12" s="44">
        <v>13</v>
      </c>
      <c r="R12" s="134">
        <v>61.9</v>
      </c>
      <c r="S12" s="44">
        <v>0</v>
      </c>
      <c r="T12" s="134">
        <v>0</v>
      </c>
      <c r="U12" s="44">
        <v>25.9</v>
      </c>
      <c r="V12" s="46">
        <v>32.299999999999997</v>
      </c>
      <c r="W12" s="43">
        <v>0</v>
      </c>
      <c r="X12" s="44">
        <v>0</v>
      </c>
      <c r="Y12" s="44">
        <v>0</v>
      </c>
      <c r="Z12" s="44">
        <v>1</v>
      </c>
      <c r="AA12" s="44">
        <v>8</v>
      </c>
      <c r="AB12" s="44">
        <v>9</v>
      </c>
      <c r="AC12" s="44">
        <v>3</v>
      </c>
      <c r="AD12" s="44">
        <v>0</v>
      </c>
      <c r="AE12" s="44">
        <v>0</v>
      </c>
      <c r="AF12" s="44">
        <v>0</v>
      </c>
      <c r="AG12" s="44">
        <v>0</v>
      </c>
      <c r="AH12" s="44">
        <v>0</v>
      </c>
      <c r="AI12" s="44">
        <v>0</v>
      </c>
      <c r="AJ12" s="44">
        <v>0</v>
      </c>
      <c r="AK12" s="44">
        <v>0</v>
      </c>
      <c r="AL12" s="44">
        <v>0</v>
      </c>
      <c r="AM12" s="44">
        <v>0</v>
      </c>
      <c r="AN12" s="44">
        <v>0</v>
      </c>
      <c r="AO12" s="44">
        <v>0</v>
      </c>
      <c r="AP12" s="44">
        <v>0</v>
      </c>
      <c r="AQ12" s="44">
        <v>0</v>
      </c>
      <c r="AR12" s="44">
        <v>0</v>
      </c>
      <c r="AS12" s="44">
        <v>0</v>
      </c>
      <c r="AT12" s="44">
        <v>0</v>
      </c>
      <c r="AU12" s="44">
        <v>0</v>
      </c>
      <c r="AV12" s="44">
        <v>0</v>
      </c>
      <c r="AW12" s="44">
        <v>0</v>
      </c>
      <c r="AX12" s="46">
        <v>0</v>
      </c>
    </row>
    <row r="13" spans="1:50" s="42" customFormat="1" ht="14.25" customHeight="1" x14ac:dyDescent="0.3">
      <c r="A13" s="37" t="s">
        <v>8</v>
      </c>
      <c r="B13" s="37">
        <v>48</v>
      </c>
      <c r="C13" s="43">
        <v>1</v>
      </c>
      <c r="D13" s="44">
        <v>34</v>
      </c>
      <c r="E13" s="44">
        <v>0</v>
      </c>
      <c r="F13" s="44">
        <v>8</v>
      </c>
      <c r="G13" s="44">
        <v>3</v>
      </c>
      <c r="H13" s="44">
        <v>1</v>
      </c>
      <c r="I13" s="44">
        <v>0</v>
      </c>
      <c r="J13" s="44">
        <v>1</v>
      </c>
      <c r="K13" s="44">
        <v>0</v>
      </c>
      <c r="L13" s="44">
        <v>0</v>
      </c>
      <c r="M13" s="44">
        <v>0</v>
      </c>
      <c r="N13" s="45">
        <v>0</v>
      </c>
      <c r="O13" s="43">
        <v>36</v>
      </c>
      <c r="P13" s="134">
        <v>75</v>
      </c>
      <c r="Q13" s="44">
        <v>22</v>
      </c>
      <c r="R13" s="134">
        <v>45.83</v>
      </c>
      <c r="S13" s="44">
        <v>1</v>
      </c>
      <c r="T13" s="134">
        <v>2.0830000000000002</v>
      </c>
      <c r="U13" s="44">
        <v>23.6</v>
      </c>
      <c r="V13" s="46">
        <v>27.3</v>
      </c>
      <c r="W13" s="43">
        <v>0</v>
      </c>
      <c r="X13" s="44">
        <v>0</v>
      </c>
      <c r="Y13" s="44">
        <v>3</v>
      </c>
      <c r="Z13" s="44">
        <v>9</v>
      </c>
      <c r="AA13" s="44">
        <v>16</v>
      </c>
      <c r="AB13" s="44">
        <v>16</v>
      </c>
      <c r="AC13" s="44">
        <v>3</v>
      </c>
      <c r="AD13" s="44">
        <v>0</v>
      </c>
      <c r="AE13" s="44">
        <v>0</v>
      </c>
      <c r="AF13" s="44">
        <v>0</v>
      </c>
      <c r="AG13" s="44">
        <v>1</v>
      </c>
      <c r="AH13" s="44">
        <v>0</v>
      </c>
      <c r="AI13" s="44">
        <v>0</v>
      </c>
      <c r="AJ13" s="44">
        <v>0</v>
      </c>
      <c r="AK13" s="44">
        <v>0</v>
      </c>
      <c r="AL13" s="44">
        <v>0</v>
      </c>
      <c r="AM13" s="44">
        <v>0</v>
      </c>
      <c r="AN13" s="44">
        <v>0</v>
      </c>
      <c r="AO13" s="44">
        <v>0</v>
      </c>
      <c r="AP13" s="44">
        <v>0</v>
      </c>
      <c r="AQ13" s="44">
        <v>0</v>
      </c>
      <c r="AR13" s="44">
        <v>0</v>
      </c>
      <c r="AS13" s="44">
        <v>0</v>
      </c>
      <c r="AT13" s="44">
        <v>0</v>
      </c>
      <c r="AU13" s="44">
        <v>0</v>
      </c>
      <c r="AV13" s="44">
        <v>0</v>
      </c>
      <c r="AW13" s="44">
        <v>0</v>
      </c>
      <c r="AX13" s="46">
        <v>0</v>
      </c>
    </row>
    <row r="14" spans="1:50" s="42" customFormat="1" ht="14.25" customHeight="1" x14ac:dyDescent="0.3">
      <c r="A14" s="37" t="s">
        <v>9</v>
      </c>
      <c r="B14" s="37">
        <v>108</v>
      </c>
      <c r="C14" s="43">
        <v>4</v>
      </c>
      <c r="D14" s="44">
        <v>74</v>
      </c>
      <c r="E14" s="44">
        <v>0</v>
      </c>
      <c r="F14" s="44">
        <v>20</v>
      </c>
      <c r="G14" s="44">
        <v>6</v>
      </c>
      <c r="H14" s="44">
        <v>1</v>
      </c>
      <c r="I14" s="44">
        <v>0</v>
      </c>
      <c r="J14" s="44">
        <v>2</v>
      </c>
      <c r="K14" s="44">
        <v>0</v>
      </c>
      <c r="L14" s="44">
        <v>1</v>
      </c>
      <c r="M14" s="44">
        <v>0</v>
      </c>
      <c r="N14" s="45">
        <v>0</v>
      </c>
      <c r="O14" s="43">
        <v>62</v>
      </c>
      <c r="P14" s="134">
        <v>57.41</v>
      </c>
      <c r="Q14" s="44">
        <v>30</v>
      </c>
      <c r="R14" s="134">
        <v>27.78</v>
      </c>
      <c r="S14" s="44">
        <v>1</v>
      </c>
      <c r="T14" s="134">
        <v>0.92600000000000005</v>
      </c>
      <c r="U14" s="44">
        <v>21.4</v>
      </c>
      <c r="V14" s="46">
        <v>26.7</v>
      </c>
      <c r="W14" s="43">
        <v>0</v>
      </c>
      <c r="X14" s="44">
        <v>2</v>
      </c>
      <c r="Y14" s="44">
        <v>11</v>
      </c>
      <c r="Z14" s="44">
        <v>33</v>
      </c>
      <c r="AA14" s="44">
        <v>38</v>
      </c>
      <c r="AB14" s="44">
        <v>18</v>
      </c>
      <c r="AC14" s="44">
        <v>5</v>
      </c>
      <c r="AD14" s="44">
        <v>0</v>
      </c>
      <c r="AE14" s="44">
        <v>0</v>
      </c>
      <c r="AF14" s="44">
        <v>0</v>
      </c>
      <c r="AG14" s="44">
        <v>0</v>
      </c>
      <c r="AH14" s="44">
        <v>0</v>
      </c>
      <c r="AI14" s="44">
        <v>1</v>
      </c>
      <c r="AJ14" s="44">
        <v>0</v>
      </c>
      <c r="AK14" s="44">
        <v>0</v>
      </c>
      <c r="AL14" s="44">
        <v>0</v>
      </c>
      <c r="AM14" s="44">
        <v>0</v>
      </c>
      <c r="AN14" s="44">
        <v>0</v>
      </c>
      <c r="AO14" s="44">
        <v>0</v>
      </c>
      <c r="AP14" s="44">
        <v>0</v>
      </c>
      <c r="AQ14" s="44">
        <v>0</v>
      </c>
      <c r="AR14" s="44">
        <v>0</v>
      </c>
      <c r="AS14" s="44">
        <v>0</v>
      </c>
      <c r="AT14" s="44">
        <v>0</v>
      </c>
      <c r="AU14" s="44">
        <v>0</v>
      </c>
      <c r="AV14" s="44">
        <v>0</v>
      </c>
      <c r="AW14" s="44">
        <v>0</v>
      </c>
      <c r="AX14" s="46">
        <v>0</v>
      </c>
    </row>
    <row r="15" spans="1:50" s="42" customFormat="1" ht="14.25" customHeight="1" x14ac:dyDescent="0.3">
      <c r="A15" s="37" t="s">
        <v>10</v>
      </c>
      <c r="B15" s="37">
        <v>173</v>
      </c>
      <c r="C15" s="43">
        <v>12</v>
      </c>
      <c r="D15" s="44">
        <v>139</v>
      </c>
      <c r="E15" s="44">
        <v>0</v>
      </c>
      <c r="F15" s="44">
        <v>21</v>
      </c>
      <c r="G15" s="44">
        <v>0</v>
      </c>
      <c r="H15" s="44">
        <v>0</v>
      </c>
      <c r="I15" s="44">
        <v>0</v>
      </c>
      <c r="J15" s="44">
        <v>0</v>
      </c>
      <c r="K15" s="44">
        <v>1</v>
      </c>
      <c r="L15" s="44">
        <v>0</v>
      </c>
      <c r="M15" s="44">
        <v>0</v>
      </c>
      <c r="N15" s="45">
        <v>0</v>
      </c>
      <c r="O15" s="43">
        <v>112</v>
      </c>
      <c r="P15" s="134">
        <v>64.739999999999995</v>
      </c>
      <c r="Q15" s="44">
        <v>52</v>
      </c>
      <c r="R15" s="134">
        <v>30.06</v>
      </c>
      <c r="S15" s="44">
        <v>10</v>
      </c>
      <c r="T15" s="134">
        <v>5.78</v>
      </c>
      <c r="U15" s="44">
        <v>22.7</v>
      </c>
      <c r="V15" s="46">
        <v>28.8</v>
      </c>
      <c r="W15" s="43">
        <v>0</v>
      </c>
      <c r="X15" s="44">
        <v>0</v>
      </c>
      <c r="Y15" s="44">
        <v>8</v>
      </c>
      <c r="Z15" s="44">
        <v>53</v>
      </c>
      <c r="AA15" s="44">
        <v>74</v>
      </c>
      <c r="AB15" s="44">
        <v>18</v>
      </c>
      <c r="AC15" s="44">
        <v>10</v>
      </c>
      <c r="AD15" s="44">
        <v>6</v>
      </c>
      <c r="AE15" s="44">
        <v>3</v>
      </c>
      <c r="AF15" s="44">
        <v>0</v>
      </c>
      <c r="AG15" s="44">
        <v>1</v>
      </c>
      <c r="AH15" s="44">
        <v>0</v>
      </c>
      <c r="AI15" s="44">
        <v>0</v>
      </c>
      <c r="AJ15" s="44">
        <v>0</v>
      </c>
      <c r="AK15" s="44">
        <v>0</v>
      </c>
      <c r="AL15" s="44">
        <v>0</v>
      </c>
      <c r="AM15" s="44">
        <v>0</v>
      </c>
      <c r="AN15" s="44">
        <v>0</v>
      </c>
      <c r="AO15" s="44">
        <v>0</v>
      </c>
      <c r="AP15" s="44">
        <v>0</v>
      </c>
      <c r="AQ15" s="44">
        <v>0</v>
      </c>
      <c r="AR15" s="44">
        <v>0</v>
      </c>
      <c r="AS15" s="44">
        <v>0</v>
      </c>
      <c r="AT15" s="44">
        <v>0</v>
      </c>
      <c r="AU15" s="44">
        <v>0</v>
      </c>
      <c r="AV15" s="44">
        <v>0</v>
      </c>
      <c r="AW15" s="44">
        <v>0</v>
      </c>
      <c r="AX15" s="46">
        <v>0</v>
      </c>
    </row>
    <row r="16" spans="1:50" s="42" customFormat="1" ht="14.25" customHeight="1" x14ac:dyDescent="0.3">
      <c r="A16" s="37" t="s">
        <v>11</v>
      </c>
      <c r="B16" s="37">
        <v>227</v>
      </c>
      <c r="C16" s="43">
        <v>14</v>
      </c>
      <c r="D16" s="44">
        <v>178</v>
      </c>
      <c r="E16" s="44">
        <v>0</v>
      </c>
      <c r="F16" s="44">
        <v>28</v>
      </c>
      <c r="G16" s="44">
        <v>5</v>
      </c>
      <c r="H16" s="44">
        <v>1</v>
      </c>
      <c r="I16" s="44">
        <v>0</v>
      </c>
      <c r="J16" s="44">
        <v>0</v>
      </c>
      <c r="K16" s="44">
        <v>1</v>
      </c>
      <c r="L16" s="44">
        <v>0</v>
      </c>
      <c r="M16" s="44">
        <v>0</v>
      </c>
      <c r="N16" s="45">
        <v>0</v>
      </c>
      <c r="O16" s="43">
        <v>80</v>
      </c>
      <c r="P16" s="134">
        <v>35.24</v>
      </c>
      <c r="Q16" s="44">
        <v>37</v>
      </c>
      <c r="R16" s="134">
        <v>16.3</v>
      </c>
      <c r="S16" s="44">
        <v>7</v>
      </c>
      <c r="T16" s="134">
        <v>3.0840000000000001</v>
      </c>
      <c r="U16" s="44">
        <v>19.399999999999999</v>
      </c>
      <c r="V16" s="46">
        <v>24.4</v>
      </c>
      <c r="W16" s="43">
        <v>0</v>
      </c>
      <c r="X16" s="44">
        <v>5</v>
      </c>
      <c r="Y16" s="44">
        <v>33</v>
      </c>
      <c r="Z16" s="44">
        <v>109</v>
      </c>
      <c r="AA16" s="44">
        <v>53</v>
      </c>
      <c r="AB16" s="44">
        <v>14</v>
      </c>
      <c r="AC16" s="44">
        <v>6</v>
      </c>
      <c r="AD16" s="44">
        <v>2</v>
      </c>
      <c r="AE16" s="44">
        <v>5</v>
      </c>
      <c r="AF16" s="44">
        <v>0</v>
      </c>
      <c r="AG16" s="44">
        <v>0</v>
      </c>
      <c r="AH16" s="44">
        <v>0</v>
      </c>
      <c r="AI16" s="44">
        <v>0</v>
      </c>
      <c r="AJ16" s="44">
        <v>0</v>
      </c>
      <c r="AK16" s="44">
        <v>0</v>
      </c>
      <c r="AL16" s="44">
        <v>0</v>
      </c>
      <c r="AM16" s="44">
        <v>0</v>
      </c>
      <c r="AN16" s="44">
        <v>0</v>
      </c>
      <c r="AO16" s="44">
        <v>0</v>
      </c>
      <c r="AP16" s="44">
        <v>0</v>
      </c>
      <c r="AQ16" s="44">
        <v>0</v>
      </c>
      <c r="AR16" s="44">
        <v>0</v>
      </c>
      <c r="AS16" s="44">
        <v>0</v>
      </c>
      <c r="AT16" s="44">
        <v>0</v>
      </c>
      <c r="AU16" s="44">
        <v>0</v>
      </c>
      <c r="AV16" s="44">
        <v>0</v>
      </c>
      <c r="AW16" s="44">
        <v>0</v>
      </c>
      <c r="AX16" s="46">
        <v>0</v>
      </c>
    </row>
    <row r="17" spans="1:50" s="42" customFormat="1" ht="14.25" customHeight="1" x14ac:dyDescent="0.3">
      <c r="A17" s="37" t="s">
        <v>12</v>
      </c>
      <c r="B17" s="37">
        <v>212</v>
      </c>
      <c r="C17" s="43">
        <v>14</v>
      </c>
      <c r="D17" s="44">
        <v>156</v>
      </c>
      <c r="E17" s="44">
        <v>1</v>
      </c>
      <c r="F17" s="44">
        <v>36</v>
      </c>
      <c r="G17" s="44">
        <v>4</v>
      </c>
      <c r="H17" s="44">
        <v>1</v>
      </c>
      <c r="I17" s="44">
        <v>0</v>
      </c>
      <c r="J17" s="44">
        <v>0</v>
      </c>
      <c r="K17" s="44">
        <v>0</v>
      </c>
      <c r="L17" s="44">
        <v>0</v>
      </c>
      <c r="M17" s="44">
        <v>0</v>
      </c>
      <c r="N17" s="45">
        <v>0</v>
      </c>
      <c r="O17" s="43">
        <v>38</v>
      </c>
      <c r="P17" s="134">
        <v>17.920000000000002</v>
      </c>
      <c r="Q17" s="44">
        <v>11</v>
      </c>
      <c r="R17" s="134">
        <v>5.1890000000000001</v>
      </c>
      <c r="S17" s="44">
        <v>3</v>
      </c>
      <c r="T17" s="134">
        <v>1.415</v>
      </c>
      <c r="U17" s="44">
        <v>16.100000000000001</v>
      </c>
      <c r="V17" s="46">
        <v>20.399999999999999</v>
      </c>
      <c r="W17" s="43">
        <v>4</v>
      </c>
      <c r="X17" s="44">
        <v>13</v>
      </c>
      <c r="Y17" s="44">
        <v>74</v>
      </c>
      <c r="Z17" s="44">
        <v>83</v>
      </c>
      <c r="AA17" s="44">
        <v>28</v>
      </c>
      <c r="AB17" s="44">
        <v>7</v>
      </c>
      <c r="AC17" s="44">
        <v>0</v>
      </c>
      <c r="AD17" s="44">
        <v>0</v>
      </c>
      <c r="AE17" s="44">
        <v>3</v>
      </c>
      <c r="AF17" s="44">
        <v>0</v>
      </c>
      <c r="AG17" s="44">
        <v>0</v>
      </c>
      <c r="AH17" s="44">
        <v>0</v>
      </c>
      <c r="AI17" s="44">
        <v>0</v>
      </c>
      <c r="AJ17" s="44">
        <v>0</v>
      </c>
      <c r="AK17" s="44">
        <v>0</v>
      </c>
      <c r="AL17" s="44">
        <v>0</v>
      </c>
      <c r="AM17" s="44">
        <v>0</v>
      </c>
      <c r="AN17" s="44">
        <v>0</v>
      </c>
      <c r="AO17" s="44">
        <v>0</v>
      </c>
      <c r="AP17" s="44">
        <v>0</v>
      </c>
      <c r="AQ17" s="44">
        <v>0</v>
      </c>
      <c r="AR17" s="44">
        <v>0</v>
      </c>
      <c r="AS17" s="44">
        <v>0</v>
      </c>
      <c r="AT17" s="44">
        <v>0</v>
      </c>
      <c r="AU17" s="44">
        <v>0</v>
      </c>
      <c r="AV17" s="44">
        <v>0</v>
      </c>
      <c r="AW17" s="44">
        <v>0</v>
      </c>
      <c r="AX17" s="46">
        <v>0</v>
      </c>
    </row>
    <row r="18" spans="1:50" s="42" customFormat="1" ht="14.25" customHeight="1" x14ac:dyDescent="0.3">
      <c r="A18" s="37" t="s">
        <v>13</v>
      </c>
      <c r="B18" s="37">
        <v>205</v>
      </c>
      <c r="C18" s="43">
        <v>8</v>
      </c>
      <c r="D18" s="44">
        <v>155</v>
      </c>
      <c r="E18" s="44">
        <v>0</v>
      </c>
      <c r="F18" s="44">
        <v>35</v>
      </c>
      <c r="G18" s="44">
        <v>5</v>
      </c>
      <c r="H18" s="44">
        <v>0</v>
      </c>
      <c r="I18" s="44">
        <v>0</v>
      </c>
      <c r="J18" s="44">
        <v>2</v>
      </c>
      <c r="K18" s="44">
        <v>0</v>
      </c>
      <c r="L18" s="44">
        <v>0</v>
      </c>
      <c r="M18" s="44">
        <v>0</v>
      </c>
      <c r="N18" s="45">
        <v>0</v>
      </c>
      <c r="O18" s="43">
        <v>15</v>
      </c>
      <c r="P18" s="134">
        <v>7.3170000000000002</v>
      </c>
      <c r="Q18" s="44">
        <v>3</v>
      </c>
      <c r="R18" s="134">
        <v>1.4630000000000001</v>
      </c>
      <c r="S18" s="44">
        <v>0</v>
      </c>
      <c r="T18" s="134">
        <v>0</v>
      </c>
      <c r="U18" s="44">
        <v>12.6</v>
      </c>
      <c r="V18" s="46">
        <v>16.8</v>
      </c>
      <c r="W18" s="43">
        <v>1</v>
      </c>
      <c r="X18" s="44">
        <v>58</v>
      </c>
      <c r="Y18" s="44">
        <v>93</v>
      </c>
      <c r="Z18" s="44">
        <v>38</v>
      </c>
      <c r="AA18" s="44">
        <v>13</v>
      </c>
      <c r="AB18" s="44">
        <v>2</v>
      </c>
      <c r="AC18" s="44">
        <v>0</v>
      </c>
      <c r="AD18" s="44">
        <v>0</v>
      </c>
      <c r="AE18" s="44">
        <v>0</v>
      </c>
      <c r="AF18" s="44">
        <v>0</v>
      </c>
      <c r="AG18" s="44">
        <v>0</v>
      </c>
      <c r="AH18" s="44">
        <v>0</v>
      </c>
      <c r="AI18" s="44">
        <v>0</v>
      </c>
      <c r="AJ18" s="44">
        <v>0</v>
      </c>
      <c r="AK18" s="44">
        <v>0</v>
      </c>
      <c r="AL18" s="44">
        <v>0</v>
      </c>
      <c r="AM18" s="44">
        <v>0</v>
      </c>
      <c r="AN18" s="44">
        <v>0</v>
      </c>
      <c r="AO18" s="44">
        <v>0</v>
      </c>
      <c r="AP18" s="44">
        <v>0</v>
      </c>
      <c r="AQ18" s="44">
        <v>0</v>
      </c>
      <c r="AR18" s="44">
        <v>0</v>
      </c>
      <c r="AS18" s="44">
        <v>0</v>
      </c>
      <c r="AT18" s="44">
        <v>0</v>
      </c>
      <c r="AU18" s="44">
        <v>0</v>
      </c>
      <c r="AV18" s="44">
        <v>0</v>
      </c>
      <c r="AW18" s="44">
        <v>0</v>
      </c>
      <c r="AX18" s="46">
        <v>0</v>
      </c>
    </row>
    <row r="19" spans="1:50" s="42" customFormat="1" ht="14.25" customHeight="1" x14ac:dyDescent="0.3">
      <c r="A19" s="37" t="s">
        <v>14</v>
      </c>
      <c r="B19" s="37">
        <v>192</v>
      </c>
      <c r="C19" s="43">
        <v>13</v>
      </c>
      <c r="D19" s="44">
        <v>139</v>
      </c>
      <c r="E19" s="44">
        <v>0</v>
      </c>
      <c r="F19" s="44">
        <v>37</v>
      </c>
      <c r="G19" s="44">
        <v>1</v>
      </c>
      <c r="H19" s="44">
        <v>2</v>
      </c>
      <c r="I19" s="44">
        <v>0</v>
      </c>
      <c r="J19" s="44">
        <v>0</v>
      </c>
      <c r="K19" s="44">
        <v>0</v>
      </c>
      <c r="L19" s="44">
        <v>0</v>
      </c>
      <c r="M19" s="44">
        <v>0</v>
      </c>
      <c r="N19" s="45">
        <v>0</v>
      </c>
      <c r="O19" s="43">
        <v>15</v>
      </c>
      <c r="P19" s="134">
        <v>7.8129999999999997</v>
      </c>
      <c r="Q19" s="44">
        <v>1</v>
      </c>
      <c r="R19" s="134">
        <v>0.52100000000000002</v>
      </c>
      <c r="S19" s="44">
        <v>0</v>
      </c>
      <c r="T19" s="134">
        <v>0</v>
      </c>
      <c r="U19" s="44">
        <v>13.9</v>
      </c>
      <c r="V19" s="46">
        <v>18.399999999999999</v>
      </c>
      <c r="W19" s="43">
        <v>0</v>
      </c>
      <c r="X19" s="44">
        <v>43</v>
      </c>
      <c r="Y19" s="44">
        <v>75</v>
      </c>
      <c r="Z19" s="44">
        <v>59</v>
      </c>
      <c r="AA19" s="44">
        <v>14</v>
      </c>
      <c r="AB19" s="44">
        <v>1</v>
      </c>
      <c r="AC19" s="44">
        <v>0</v>
      </c>
      <c r="AD19" s="44">
        <v>0</v>
      </c>
      <c r="AE19" s="44">
        <v>0</v>
      </c>
      <c r="AF19" s="44">
        <v>0</v>
      </c>
      <c r="AG19" s="44">
        <v>0</v>
      </c>
      <c r="AH19" s="44">
        <v>0</v>
      </c>
      <c r="AI19" s="44">
        <v>0</v>
      </c>
      <c r="AJ19" s="44">
        <v>0</v>
      </c>
      <c r="AK19" s="44">
        <v>0</v>
      </c>
      <c r="AL19" s="44">
        <v>0</v>
      </c>
      <c r="AM19" s="44">
        <v>0</v>
      </c>
      <c r="AN19" s="44">
        <v>0</v>
      </c>
      <c r="AO19" s="44">
        <v>0</v>
      </c>
      <c r="AP19" s="44">
        <v>0</v>
      </c>
      <c r="AQ19" s="44">
        <v>0</v>
      </c>
      <c r="AR19" s="44">
        <v>0</v>
      </c>
      <c r="AS19" s="44">
        <v>0</v>
      </c>
      <c r="AT19" s="44">
        <v>0</v>
      </c>
      <c r="AU19" s="44">
        <v>0</v>
      </c>
      <c r="AV19" s="44">
        <v>0</v>
      </c>
      <c r="AW19" s="44">
        <v>0</v>
      </c>
      <c r="AX19" s="46">
        <v>0</v>
      </c>
    </row>
    <row r="20" spans="1:50" s="42" customFormat="1" ht="14.25" customHeight="1" x14ac:dyDescent="0.3">
      <c r="A20" s="37" t="s">
        <v>15</v>
      </c>
      <c r="B20" s="37">
        <v>199</v>
      </c>
      <c r="C20" s="43">
        <v>7</v>
      </c>
      <c r="D20" s="44">
        <v>162</v>
      </c>
      <c r="E20" s="44">
        <v>0</v>
      </c>
      <c r="F20" s="44">
        <v>26</v>
      </c>
      <c r="G20" s="44">
        <v>2</v>
      </c>
      <c r="H20" s="44">
        <v>1</v>
      </c>
      <c r="I20" s="44">
        <v>1</v>
      </c>
      <c r="J20" s="44">
        <v>0</v>
      </c>
      <c r="K20" s="44">
        <v>0</v>
      </c>
      <c r="L20" s="44">
        <v>0</v>
      </c>
      <c r="M20" s="44">
        <v>0</v>
      </c>
      <c r="N20" s="45">
        <v>0</v>
      </c>
      <c r="O20" s="43">
        <v>6</v>
      </c>
      <c r="P20" s="134">
        <v>3.0150000000000001</v>
      </c>
      <c r="Q20" s="44">
        <v>1</v>
      </c>
      <c r="R20" s="134">
        <v>0.503</v>
      </c>
      <c r="S20" s="44">
        <v>0</v>
      </c>
      <c r="T20" s="134">
        <v>0</v>
      </c>
      <c r="U20" s="44">
        <v>12.8</v>
      </c>
      <c r="V20" s="46">
        <v>16.2</v>
      </c>
      <c r="W20" s="43">
        <v>0</v>
      </c>
      <c r="X20" s="44">
        <v>31</v>
      </c>
      <c r="Y20" s="44">
        <v>119</v>
      </c>
      <c r="Z20" s="44">
        <v>43</v>
      </c>
      <c r="AA20" s="44">
        <v>6</v>
      </c>
      <c r="AB20" s="44">
        <v>0</v>
      </c>
      <c r="AC20" s="44">
        <v>0</v>
      </c>
      <c r="AD20" s="44">
        <v>0</v>
      </c>
      <c r="AE20" s="44">
        <v>0</v>
      </c>
      <c r="AF20" s="44">
        <v>0</v>
      </c>
      <c r="AG20" s="44">
        <v>0</v>
      </c>
      <c r="AH20" s="44">
        <v>0</v>
      </c>
      <c r="AI20" s="44">
        <v>0</v>
      </c>
      <c r="AJ20" s="44">
        <v>0</v>
      </c>
      <c r="AK20" s="44">
        <v>0</v>
      </c>
      <c r="AL20" s="44">
        <v>0</v>
      </c>
      <c r="AM20" s="44">
        <v>0</v>
      </c>
      <c r="AN20" s="44">
        <v>0</v>
      </c>
      <c r="AO20" s="44">
        <v>0</v>
      </c>
      <c r="AP20" s="44">
        <v>0</v>
      </c>
      <c r="AQ20" s="44">
        <v>0</v>
      </c>
      <c r="AR20" s="44">
        <v>0</v>
      </c>
      <c r="AS20" s="44">
        <v>0</v>
      </c>
      <c r="AT20" s="44">
        <v>0</v>
      </c>
      <c r="AU20" s="44">
        <v>0</v>
      </c>
      <c r="AV20" s="44">
        <v>0</v>
      </c>
      <c r="AW20" s="44">
        <v>0</v>
      </c>
      <c r="AX20" s="46">
        <v>0</v>
      </c>
    </row>
    <row r="21" spans="1:50" s="42" customFormat="1" ht="14.25" customHeight="1" x14ac:dyDescent="0.3">
      <c r="A21" s="37" t="s">
        <v>16</v>
      </c>
      <c r="B21" s="37">
        <v>190</v>
      </c>
      <c r="C21" s="43">
        <v>11</v>
      </c>
      <c r="D21" s="44">
        <v>149</v>
      </c>
      <c r="E21" s="44">
        <v>0</v>
      </c>
      <c r="F21" s="44">
        <v>23</v>
      </c>
      <c r="G21" s="44">
        <v>6</v>
      </c>
      <c r="H21" s="44">
        <v>0</v>
      </c>
      <c r="I21" s="44">
        <v>0</v>
      </c>
      <c r="J21" s="44">
        <v>1</v>
      </c>
      <c r="K21" s="44">
        <v>0</v>
      </c>
      <c r="L21" s="44">
        <v>0</v>
      </c>
      <c r="M21" s="44">
        <v>0</v>
      </c>
      <c r="N21" s="45">
        <v>0</v>
      </c>
      <c r="O21" s="43">
        <v>8</v>
      </c>
      <c r="P21" s="134">
        <v>4.2110000000000003</v>
      </c>
      <c r="Q21" s="44">
        <v>2</v>
      </c>
      <c r="R21" s="134">
        <v>1.0529999999999999</v>
      </c>
      <c r="S21" s="44">
        <v>0</v>
      </c>
      <c r="T21" s="134">
        <v>0</v>
      </c>
      <c r="U21" s="44">
        <v>12.9</v>
      </c>
      <c r="V21" s="46">
        <v>16.2</v>
      </c>
      <c r="W21" s="43">
        <v>0</v>
      </c>
      <c r="X21" s="44">
        <v>21</v>
      </c>
      <c r="Y21" s="44">
        <v>129</v>
      </c>
      <c r="Z21" s="44">
        <v>32</v>
      </c>
      <c r="AA21" s="44">
        <v>7</v>
      </c>
      <c r="AB21" s="44">
        <v>1</v>
      </c>
      <c r="AC21" s="44">
        <v>0</v>
      </c>
      <c r="AD21" s="44">
        <v>0</v>
      </c>
      <c r="AE21" s="44">
        <v>0</v>
      </c>
      <c r="AF21" s="44">
        <v>0</v>
      </c>
      <c r="AG21" s="44">
        <v>0</v>
      </c>
      <c r="AH21" s="44">
        <v>0</v>
      </c>
      <c r="AI21" s="44">
        <v>0</v>
      </c>
      <c r="AJ21" s="44">
        <v>0</v>
      </c>
      <c r="AK21" s="44">
        <v>0</v>
      </c>
      <c r="AL21" s="44">
        <v>0</v>
      </c>
      <c r="AM21" s="44">
        <v>0</v>
      </c>
      <c r="AN21" s="44">
        <v>0</v>
      </c>
      <c r="AO21" s="44">
        <v>0</v>
      </c>
      <c r="AP21" s="44">
        <v>0</v>
      </c>
      <c r="AQ21" s="44">
        <v>0</v>
      </c>
      <c r="AR21" s="44">
        <v>0</v>
      </c>
      <c r="AS21" s="44">
        <v>0</v>
      </c>
      <c r="AT21" s="44">
        <v>0</v>
      </c>
      <c r="AU21" s="44">
        <v>0</v>
      </c>
      <c r="AV21" s="44">
        <v>0</v>
      </c>
      <c r="AW21" s="44">
        <v>0</v>
      </c>
      <c r="AX21" s="46">
        <v>0</v>
      </c>
    </row>
    <row r="22" spans="1:50" s="42" customFormat="1" ht="14.25" customHeight="1" x14ac:dyDescent="0.3">
      <c r="A22" s="37" t="s">
        <v>17</v>
      </c>
      <c r="B22" s="37">
        <v>207</v>
      </c>
      <c r="C22" s="43">
        <v>11</v>
      </c>
      <c r="D22" s="44">
        <v>161</v>
      </c>
      <c r="E22" s="44">
        <v>0</v>
      </c>
      <c r="F22" s="44">
        <v>30</v>
      </c>
      <c r="G22" s="44">
        <v>3</v>
      </c>
      <c r="H22" s="44">
        <v>1</v>
      </c>
      <c r="I22" s="44">
        <v>0</v>
      </c>
      <c r="J22" s="44">
        <v>1</v>
      </c>
      <c r="K22" s="44">
        <v>0</v>
      </c>
      <c r="L22" s="44">
        <v>0</v>
      </c>
      <c r="M22" s="44">
        <v>0</v>
      </c>
      <c r="N22" s="45">
        <v>0</v>
      </c>
      <c r="O22" s="43">
        <v>9</v>
      </c>
      <c r="P22" s="134">
        <v>4.3479999999999999</v>
      </c>
      <c r="Q22" s="44">
        <v>1</v>
      </c>
      <c r="R22" s="134">
        <v>0.48299999999999998</v>
      </c>
      <c r="S22" s="44">
        <v>0</v>
      </c>
      <c r="T22" s="134">
        <v>0</v>
      </c>
      <c r="U22" s="44">
        <v>13.8</v>
      </c>
      <c r="V22" s="46">
        <v>16.7</v>
      </c>
      <c r="W22" s="43">
        <v>0</v>
      </c>
      <c r="X22" s="44">
        <v>29</v>
      </c>
      <c r="Y22" s="44">
        <v>103</v>
      </c>
      <c r="Z22" s="44">
        <v>66</v>
      </c>
      <c r="AA22" s="44">
        <v>8</v>
      </c>
      <c r="AB22" s="44">
        <v>1</v>
      </c>
      <c r="AC22" s="44">
        <v>0</v>
      </c>
      <c r="AD22" s="44">
        <v>0</v>
      </c>
      <c r="AE22" s="44">
        <v>0</v>
      </c>
      <c r="AF22" s="44">
        <v>0</v>
      </c>
      <c r="AG22" s="44">
        <v>0</v>
      </c>
      <c r="AH22" s="44">
        <v>0</v>
      </c>
      <c r="AI22" s="44">
        <v>0</v>
      </c>
      <c r="AJ22" s="44">
        <v>0</v>
      </c>
      <c r="AK22" s="44">
        <v>0</v>
      </c>
      <c r="AL22" s="44">
        <v>0</v>
      </c>
      <c r="AM22" s="44">
        <v>0</v>
      </c>
      <c r="AN22" s="44">
        <v>0</v>
      </c>
      <c r="AO22" s="44">
        <v>0</v>
      </c>
      <c r="AP22" s="44">
        <v>0</v>
      </c>
      <c r="AQ22" s="44">
        <v>0</v>
      </c>
      <c r="AR22" s="44">
        <v>0</v>
      </c>
      <c r="AS22" s="44">
        <v>0</v>
      </c>
      <c r="AT22" s="44">
        <v>0</v>
      </c>
      <c r="AU22" s="44">
        <v>0</v>
      </c>
      <c r="AV22" s="44">
        <v>0</v>
      </c>
      <c r="AW22" s="44">
        <v>0</v>
      </c>
      <c r="AX22" s="46">
        <v>0</v>
      </c>
    </row>
    <row r="23" spans="1:50" s="42" customFormat="1" ht="14.25" customHeight="1" x14ac:dyDescent="0.3">
      <c r="A23" s="37" t="s">
        <v>18</v>
      </c>
      <c r="B23" s="37">
        <v>143</v>
      </c>
      <c r="C23" s="43">
        <v>9</v>
      </c>
      <c r="D23" s="44">
        <v>104</v>
      </c>
      <c r="E23" s="44">
        <v>0</v>
      </c>
      <c r="F23" s="44">
        <v>23</v>
      </c>
      <c r="G23" s="44">
        <v>6</v>
      </c>
      <c r="H23" s="44">
        <v>0</v>
      </c>
      <c r="I23" s="44">
        <v>1</v>
      </c>
      <c r="J23" s="44">
        <v>0</v>
      </c>
      <c r="K23" s="44">
        <v>0</v>
      </c>
      <c r="L23" s="44">
        <v>0</v>
      </c>
      <c r="M23" s="44">
        <v>0</v>
      </c>
      <c r="N23" s="45">
        <v>0</v>
      </c>
      <c r="O23" s="43">
        <v>10</v>
      </c>
      <c r="P23" s="134">
        <v>6.9930000000000003</v>
      </c>
      <c r="Q23" s="44">
        <v>0</v>
      </c>
      <c r="R23" s="134">
        <v>0</v>
      </c>
      <c r="S23" s="44">
        <v>0</v>
      </c>
      <c r="T23" s="134">
        <v>0</v>
      </c>
      <c r="U23" s="44">
        <v>13.7</v>
      </c>
      <c r="V23" s="46">
        <v>17</v>
      </c>
      <c r="W23" s="43">
        <v>0</v>
      </c>
      <c r="X23" s="44">
        <v>20</v>
      </c>
      <c r="Y23" s="44">
        <v>80</v>
      </c>
      <c r="Z23" s="44">
        <v>33</v>
      </c>
      <c r="AA23" s="44">
        <v>10</v>
      </c>
      <c r="AB23" s="44">
        <v>0</v>
      </c>
      <c r="AC23" s="44">
        <v>0</v>
      </c>
      <c r="AD23" s="44">
        <v>0</v>
      </c>
      <c r="AE23" s="44">
        <v>0</v>
      </c>
      <c r="AF23" s="44">
        <v>0</v>
      </c>
      <c r="AG23" s="44">
        <v>0</v>
      </c>
      <c r="AH23" s="44">
        <v>0</v>
      </c>
      <c r="AI23" s="44">
        <v>0</v>
      </c>
      <c r="AJ23" s="44">
        <v>0</v>
      </c>
      <c r="AK23" s="44">
        <v>0</v>
      </c>
      <c r="AL23" s="44">
        <v>0</v>
      </c>
      <c r="AM23" s="44">
        <v>0</v>
      </c>
      <c r="AN23" s="44">
        <v>0</v>
      </c>
      <c r="AO23" s="44">
        <v>0</v>
      </c>
      <c r="AP23" s="44">
        <v>0</v>
      </c>
      <c r="AQ23" s="44">
        <v>0</v>
      </c>
      <c r="AR23" s="44">
        <v>0</v>
      </c>
      <c r="AS23" s="44">
        <v>0</v>
      </c>
      <c r="AT23" s="44">
        <v>0</v>
      </c>
      <c r="AU23" s="44">
        <v>0</v>
      </c>
      <c r="AV23" s="44">
        <v>0</v>
      </c>
      <c r="AW23" s="44">
        <v>0</v>
      </c>
      <c r="AX23" s="46">
        <v>0</v>
      </c>
    </row>
    <row r="24" spans="1:50" s="42" customFormat="1" ht="14.25" customHeight="1" x14ac:dyDescent="0.3">
      <c r="A24" s="37" t="s">
        <v>19</v>
      </c>
      <c r="B24" s="37">
        <v>187</v>
      </c>
      <c r="C24" s="43">
        <v>11</v>
      </c>
      <c r="D24" s="44">
        <v>151</v>
      </c>
      <c r="E24" s="44">
        <v>0</v>
      </c>
      <c r="F24" s="44">
        <v>21</v>
      </c>
      <c r="G24" s="44">
        <v>2</v>
      </c>
      <c r="H24" s="44">
        <v>0</v>
      </c>
      <c r="I24" s="44">
        <v>1</v>
      </c>
      <c r="J24" s="44">
        <v>0</v>
      </c>
      <c r="K24" s="44">
        <v>0</v>
      </c>
      <c r="L24" s="44">
        <v>1</v>
      </c>
      <c r="M24" s="44">
        <v>0</v>
      </c>
      <c r="N24" s="45">
        <v>0</v>
      </c>
      <c r="O24" s="43">
        <v>45</v>
      </c>
      <c r="P24" s="134">
        <v>24.06</v>
      </c>
      <c r="Q24" s="44">
        <v>27</v>
      </c>
      <c r="R24" s="134">
        <v>14.44</v>
      </c>
      <c r="S24" s="44">
        <v>4</v>
      </c>
      <c r="T24" s="134">
        <v>2.1389999999999998</v>
      </c>
      <c r="U24" s="44">
        <v>18.2</v>
      </c>
      <c r="V24" s="46">
        <v>23.2</v>
      </c>
      <c r="W24" s="43">
        <v>0</v>
      </c>
      <c r="X24" s="44">
        <v>6</v>
      </c>
      <c r="Y24" s="44">
        <v>40</v>
      </c>
      <c r="Z24" s="44">
        <v>96</v>
      </c>
      <c r="AA24" s="44">
        <v>24</v>
      </c>
      <c r="AB24" s="44">
        <v>13</v>
      </c>
      <c r="AC24" s="44">
        <v>4</v>
      </c>
      <c r="AD24" s="44">
        <v>1</v>
      </c>
      <c r="AE24" s="44">
        <v>2</v>
      </c>
      <c r="AF24" s="44">
        <v>1</v>
      </c>
      <c r="AG24" s="44">
        <v>0</v>
      </c>
      <c r="AH24" s="44">
        <v>0</v>
      </c>
      <c r="AI24" s="44">
        <v>0</v>
      </c>
      <c r="AJ24" s="44">
        <v>0</v>
      </c>
      <c r="AK24" s="44">
        <v>0</v>
      </c>
      <c r="AL24" s="44">
        <v>0</v>
      </c>
      <c r="AM24" s="44">
        <v>0</v>
      </c>
      <c r="AN24" s="44">
        <v>0</v>
      </c>
      <c r="AO24" s="44">
        <v>0</v>
      </c>
      <c r="AP24" s="44">
        <v>0</v>
      </c>
      <c r="AQ24" s="44">
        <v>0</v>
      </c>
      <c r="AR24" s="44">
        <v>0</v>
      </c>
      <c r="AS24" s="44">
        <v>0</v>
      </c>
      <c r="AT24" s="44">
        <v>0</v>
      </c>
      <c r="AU24" s="44">
        <v>0</v>
      </c>
      <c r="AV24" s="44">
        <v>0</v>
      </c>
      <c r="AW24" s="44">
        <v>0</v>
      </c>
      <c r="AX24" s="46">
        <v>0</v>
      </c>
    </row>
    <row r="25" spans="1:50" s="42" customFormat="1" ht="14.25" customHeight="1" x14ac:dyDescent="0.3">
      <c r="A25" s="37" t="s">
        <v>20</v>
      </c>
      <c r="B25" s="37">
        <v>205</v>
      </c>
      <c r="C25" s="43">
        <v>16</v>
      </c>
      <c r="D25" s="44">
        <v>168</v>
      </c>
      <c r="E25" s="44">
        <v>1</v>
      </c>
      <c r="F25" s="44">
        <v>15</v>
      </c>
      <c r="G25" s="44">
        <v>4</v>
      </c>
      <c r="H25" s="44">
        <v>1</v>
      </c>
      <c r="I25" s="44">
        <v>0</v>
      </c>
      <c r="J25" s="44">
        <v>0</v>
      </c>
      <c r="K25" s="44">
        <v>0</v>
      </c>
      <c r="L25" s="44">
        <v>0</v>
      </c>
      <c r="M25" s="44">
        <v>0</v>
      </c>
      <c r="N25" s="45">
        <v>0</v>
      </c>
      <c r="O25" s="43">
        <v>41</v>
      </c>
      <c r="P25" s="134">
        <v>20</v>
      </c>
      <c r="Q25" s="44">
        <v>11</v>
      </c>
      <c r="R25" s="134">
        <v>5.3659999999999997</v>
      </c>
      <c r="S25" s="44">
        <v>2</v>
      </c>
      <c r="T25" s="134">
        <v>0.97599999999999998</v>
      </c>
      <c r="U25" s="44">
        <v>16.3</v>
      </c>
      <c r="V25" s="46">
        <v>20.7</v>
      </c>
      <c r="W25" s="43">
        <v>0</v>
      </c>
      <c r="X25" s="44">
        <v>16</v>
      </c>
      <c r="Y25" s="44">
        <v>75</v>
      </c>
      <c r="Z25" s="44">
        <v>73</v>
      </c>
      <c r="AA25" s="44">
        <v>30</v>
      </c>
      <c r="AB25" s="44">
        <v>8</v>
      </c>
      <c r="AC25" s="44">
        <v>1</v>
      </c>
      <c r="AD25" s="44">
        <v>1</v>
      </c>
      <c r="AE25" s="44">
        <v>0</v>
      </c>
      <c r="AF25" s="44">
        <v>0</v>
      </c>
      <c r="AG25" s="44">
        <v>0</v>
      </c>
      <c r="AH25" s="44">
        <v>1</v>
      </c>
      <c r="AI25" s="44">
        <v>0</v>
      </c>
      <c r="AJ25" s="44">
        <v>0</v>
      </c>
      <c r="AK25" s="44">
        <v>0</v>
      </c>
      <c r="AL25" s="44">
        <v>0</v>
      </c>
      <c r="AM25" s="44">
        <v>0</v>
      </c>
      <c r="AN25" s="44">
        <v>0</v>
      </c>
      <c r="AO25" s="44">
        <v>0</v>
      </c>
      <c r="AP25" s="44">
        <v>0</v>
      </c>
      <c r="AQ25" s="44">
        <v>0</v>
      </c>
      <c r="AR25" s="44">
        <v>0</v>
      </c>
      <c r="AS25" s="44">
        <v>0</v>
      </c>
      <c r="AT25" s="44">
        <v>0</v>
      </c>
      <c r="AU25" s="44">
        <v>0</v>
      </c>
      <c r="AV25" s="44">
        <v>0</v>
      </c>
      <c r="AW25" s="44">
        <v>0</v>
      </c>
      <c r="AX25" s="46">
        <v>0</v>
      </c>
    </row>
    <row r="26" spans="1:50" s="42" customFormat="1" ht="14.25" customHeight="1" x14ac:dyDescent="0.3">
      <c r="A26" s="37" t="s">
        <v>21</v>
      </c>
      <c r="B26" s="37">
        <v>194</v>
      </c>
      <c r="C26" s="43">
        <v>12</v>
      </c>
      <c r="D26" s="44">
        <v>159</v>
      </c>
      <c r="E26" s="44">
        <v>2</v>
      </c>
      <c r="F26" s="44">
        <v>13</v>
      </c>
      <c r="G26" s="44">
        <v>6</v>
      </c>
      <c r="H26" s="44">
        <v>2</v>
      </c>
      <c r="I26" s="44">
        <v>0</v>
      </c>
      <c r="J26" s="44">
        <v>0</v>
      </c>
      <c r="K26" s="44">
        <v>0</v>
      </c>
      <c r="L26" s="44">
        <v>0</v>
      </c>
      <c r="M26" s="44">
        <v>0</v>
      </c>
      <c r="N26" s="45">
        <v>0</v>
      </c>
      <c r="O26" s="43">
        <v>37</v>
      </c>
      <c r="P26" s="134">
        <v>19.07</v>
      </c>
      <c r="Q26" s="44">
        <v>3</v>
      </c>
      <c r="R26" s="134">
        <v>1.546</v>
      </c>
      <c r="S26" s="44">
        <v>0</v>
      </c>
      <c r="T26" s="134">
        <v>0</v>
      </c>
      <c r="U26" s="44">
        <v>15.7</v>
      </c>
      <c r="V26" s="46">
        <v>20.5</v>
      </c>
      <c r="W26" s="43">
        <v>2</v>
      </c>
      <c r="X26" s="44">
        <v>13</v>
      </c>
      <c r="Y26" s="44">
        <v>87</v>
      </c>
      <c r="Z26" s="44">
        <v>55</v>
      </c>
      <c r="AA26" s="44">
        <v>34</v>
      </c>
      <c r="AB26" s="44">
        <v>3</v>
      </c>
      <c r="AC26" s="44">
        <v>0</v>
      </c>
      <c r="AD26" s="44">
        <v>0</v>
      </c>
      <c r="AE26" s="44">
        <v>0</v>
      </c>
      <c r="AF26" s="44">
        <v>0</v>
      </c>
      <c r="AG26" s="44">
        <v>0</v>
      </c>
      <c r="AH26" s="44">
        <v>0</v>
      </c>
      <c r="AI26" s="44">
        <v>0</v>
      </c>
      <c r="AJ26" s="44">
        <v>0</v>
      </c>
      <c r="AK26" s="44">
        <v>0</v>
      </c>
      <c r="AL26" s="44">
        <v>0</v>
      </c>
      <c r="AM26" s="44">
        <v>0</v>
      </c>
      <c r="AN26" s="44">
        <v>0</v>
      </c>
      <c r="AO26" s="44">
        <v>0</v>
      </c>
      <c r="AP26" s="44">
        <v>0</v>
      </c>
      <c r="AQ26" s="44">
        <v>0</v>
      </c>
      <c r="AR26" s="44">
        <v>0</v>
      </c>
      <c r="AS26" s="44">
        <v>0</v>
      </c>
      <c r="AT26" s="44">
        <v>0</v>
      </c>
      <c r="AU26" s="44">
        <v>0</v>
      </c>
      <c r="AV26" s="44">
        <v>0</v>
      </c>
      <c r="AW26" s="44">
        <v>0</v>
      </c>
      <c r="AX26" s="46">
        <v>0</v>
      </c>
    </row>
    <row r="27" spans="1:50" s="42" customFormat="1" ht="14.25" customHeight="1" x14ac:dyDescent="0.3">
      <c r="A27" s="37" t="s">
        <v>22</v>
      </c>
      <c r="B27" s="37">
        <v>178</v>
      </c>
      <c r="C27" s="43">
        <v>15</v>
      </c>
      <c r="D27" s="44">
        <v>145</v>
      </c>
      <c r="E27" s="44">
        <v>0</v>
      </c>
      <c r="F27" s="44">
        <v>12</v>
      </c>
      <c r="G27" s="44">
        <v>6</v>
      </c>
      <c r="H27" s="44">
        <v>0</v>
      </c>
      <c r="I27" s="44">
        <v>0</v>
      </c>
      <c r="J27" s="44">
        <v>0</v>
      </c>
      <c r="K27" s="44">
        <v>0</v>
      </c>
      <c r="L27" s="44">
        <v>0</v>
      </c>
      <c r="M27" s="44">
        <v>0</v>
      </c>
      <c r="N27" s="45">
        <v>0</v>
      </c>
      <c r="O27" s="43">
        <v>8</v>
      </c>
      <c r="P27" s="134">
        <v>4.4939999999999998</v>
      </c>
      <c r="Q27" s="44">
        <v>2</v>
      </c>
      <c r="R27" s="134">
        <v>1.1240000000000001</v>
      </c>
      <c r="S27" s="44">
        <v>0</v>
      </c>
      <c r="T27" s="134">
        <v>0</v>
      </c>
      <c r="U27" s="44">
        <v>14.2</v>
      </c>
      <c r="V27" s="46">
        <v>17.5</v>
      </c>
      <c r="W27" s="43">
        <v>0</v>
      </c>
      <c r="X27" s="44">
        <v>14</v>
      </c>
      <c r="Y27" s="44">
        <v>99</v>
      </c>
      <c r="Z27" s="44">
        <v>57</v>
      </c>
      <c r="AA27" s="44">
        <v>6</v>
      </c>
      <c r="AB27" s="44">
        <v>2</v>
      </c>
      <c r="AC27" s="44">
        <v>0</v>
      </c>
      <c r="AD27" s="44">
        <v>0</v>
      </c>
      <c r="AE27" s="44">
        <v>0</v>
      </c>
      <c r="AF27" s="44">
        <v>0</v>
      </c>
      <c r="AG27" s="44">
        <v>0</v>
      </c>
      <c r="AH27" s="44">
        <v>0</v>
      </c>
      <c r="AI27" s="44">
        <v>0</v>
      </c>
      <c r="AJ27" s="44">
        <v>0</v>
      </c>
      <c r="AK27" s="44">
        <v>0</v>
      </c>
      <c r="AL27" s="44">
        <v>0</v>
      </c>
      <c r="AM27" s="44">
        <v>0</v>
      </c>
      <c r="AN27" s="44">
        <v>0</v>
      </c>
      <c r="AO27" s="44">
        <v>0</v>
      </c>
      <c r="AP27" s="44">
        <v>0</v>
      </c>
      <c r="AQ27" s="44">
        <v>0</v>
      </c>
      <c r="AR27" s="44">
        <v>0</v>
      </c>
      <c r="AS27" s="44">
        <v>0</v>
      </c>
      <c r="AT27" s="44">
        <v>0</v>
      </c>
      <c r="AU27" s="44">
        <v>0</v>
      </c>
      <c r="AV27" s="44">
        <v>0</v>
      </c>
      <c r="AW27" s="44">
        <v>0</v>
      </c>
      <c r="AX27" s="46">
        <v>0</v>
      </c>
    </row>
    <row r="28" spans="1:50" s="42" customFormat="1" ht="14.25" customHeight="1" x14ac:dyDescent="0.3">
      <c r="A28" s="37" t="s">
        <v>23</v>
      </c>
      <c r="B28" s="37">
        <v>180</v>
      </c>
      <c r="C28" s="43">
        <v>6</v>
      </c>
      <c r="D28" s="44">
        <v>149</v>
      </c>
      <c r="E28" s="44">
        <v>0</v>
      </c>
      <c r="F28" s="44">
        <v>16</v>
      </c>
      <c r="G28" s="44">
        <v>7</v>
      </c>
      <c r="H28" s="44">
        <v>2</v>
      </c>
      <c r="I28" s="44">
        <v>0</v>
      </c>
      <c r="J28" s="44">
        <v>0</v>
      </c>
      <c r="K28" s="44">
        <v>0</v>
      </c>
      <c r="L28" s="44">
        <v>0</v>
      </c>
      <c r="M28" s="44">
        <v>0</v>
      </c>
      <c r="N28" s="45">
        <v>0</v>
      </c>
      <c r="O28" s="43">
        <v>25</v>
      </c>
      <c r="P28" s="134">
        <v>13.89</v>
      </c>
      <c r="Q28" s="44">
        <v>6</v>
      </c>
      <c r="R28" s="134">
        <v>3.3330000000000002</v>
      </c>
      <c r="S28" s="44">
        <v>0</v>
      </c>
      <c r="T28" s="134">
        <v>0</v>
      </c>
      <c r="U28" s="44">
        <v>16.100000000000001</v>
      </c>
      <c r="V28" s="46">
        <v>19.8</v>
      </c>
      <c r="W28" s="43">
        <v>1</v>
      </c>
      <c r="X28" s="44">
        <v>9</v>
      </c>
      <c r="Y28" s="44">
        <v>62</v>
      </c>
      <c r="Z28" s="44">
        <v>83</v>
      </c>
      <c r="AA28" s="44">
        <v>20</v>
      </c>
      <c r="AB28" s="44">
        <v>5</v>
      </c>
      <c r="AC28" s="44">
        <v>0</v>
      </c>
      <c r="AD28" s="44">
        <v>0</v>
      </c>
      <c r="AE28" s="44">
        <v>0</v>
      </c>
      <c r="AF28" s="44">
        <v>0</v>
      </c>
      <c r="AG28" s="44">
        <v>0</v>
      </c>
      <c r="AH28" s="44">
        <v>0</v>
      </c>
      <c r="AI28" s="44">
        <v>0</v>
      </c>
      <c r="AJ28" s="44">
        <v>0</v>
      </c>
      <c r="AK28" s="44">
        <v>0</v>
      </c>
      <c r="AL28" s="44">
        <v>0</v>
      </c>
      <c r="AM28" s="44">
        <v>0</v>
      </c>
      <c r="AN28" s="44">
        <v>0</v>
      </c>
      <c r="AO28" s="44">
        <v>0</v>
      </c>
      <c r="AP28" s="44">
        <v>0</v>
      </c>
      <c r="AQ28" s="44">
        <v>0</v>
      </c>
      <c r="AR28" s="44">
        <v>0</v>
      </c>
      <c r="AS28" s="44">
        <v>0</v>
      </c>
      <c r="AT28" s="44">
        <v>0</v>
      </c>
      <c r="AU28" s="44">
        <v>0</v>
      </c>
      <c r="AV28" s="44">
        <v>0</v>
      </c>
      <c r="AW28" s="44">
        <v>0</v>
      </c>
      <c r="AX28" s="46">
        <v>0</v>
      </c>
    </row>
    <row r="29" spans="1:50" s="42" customFormat="1" ht="14.25" customHeight="1" x14ac:dyDescent="0.3">
      <c r="A29" s="37" t="s">
        <v>24</v>
      </c>
      <c r="B29" s="37">
        <v>183</v>
      </c>
      <c r="C29" s="43">
        <v>5</v>
      </c>
      <c r="D29" s="44">
        <v>164</v>
      </c>
      <c r="E29" s="44">
        <v>0</v>
      </c>
      <c r="F29" s="44">
        <v>9</v>
      </c>
      <c r="G29" s="44">
        <v>4</v>
      </c>
      <c r="H29" s="44">
        <v>1</v>
      </c>
      <c r="I29" s="44">
        <v>0</v>
      </c>
      <c r="J29" s="44">
        <v>0</v>
      </c>
      <c r="K29" s="44">
        <v>0</v>
      </c>
      <c r="L29" s="44">
        <v>0</v>
      </c>
      <c r="M29" s="44">
        <v>0</v>
      </c>
      <c r="N29" s="45">
        <v>0</v>
      </c>
      <c r="O29" s="43">
        <v>21</v>
      </c>
      <c r="P29" s="134">
        <v>11.48</v>
      </c>
      <c r="Q29" s="44">
        <v>2</v>
      </c>
      <c r="R29" s="134">
        <v>1.093</v>
      </c>
      <c r="S29" s="44">
        <v>0</v>
      </c>
      <c r="T29" s="134">
        <v>0</v>
      </c>
      <c r="U29" s="44">
        <v>15.2</v>
      </c>
      <c r="V29" s="46">
        <v>19.100000000000001</v>
      </c>
      <c r="W29" s="43">
        <v>0</v>
      </c>
      <c r="X29" s="44">
        <v>13</v>
      </c>
      <c r="Y29" s="44">
        <v>78</v>
      </c>
      <c r="Z29" s="44">
        <v>71</v>
      </c>
      <c r="AA29" s="44">
        <v>20</v>
      </c>
      <c r="AB29" s="44">
        <v>1</v>
      </c>
      <c r="AC29" s="44">
        <v>0</v>
      </c>
      <c r="AD29" s="44">
        <v>0</v>
      </c>
      <c r="AE29" s="44">
        <v>0</v>
      </c>
      <c r="AF29" s="44">
        <v>0</v>
      </c>
      <c r="AG29" s="44">
        <v>0</v>
      </c>
      <c r="AH29" s="44">
        <v>0</v>
      </c>
      <c r="AI29" s="44">
        <v>0</v>
      </c>
      <c r="AJ29" s="44">
        <v>0</v>
      </c>
      <c r="AK29" s="44">
        <v>0</v>
      </c>
      <c r="AL29" s="44">
        <v>0</v>
      </c>
      <c r="AM29" s="44">
        <v>0</v>
      </c>
      <c r="AN29" s="44">
        <v>0</v>
      </c>
      <c r="AO29" s="44">
        <v>0</v>
      </c>
      <c r="AP29" s="44">
        <v>0</v>
      </c>
      <c r="AQ29" s="44">
        <v>0</v>
      </c>
      <c r="AR29" s="44">
        <v>0</v>
      </c>
      <c r="AS29" s="44">
        <v>0</v>
      </c>
      <c r="AT29" s="44">
        <v>0</v>
      </c>
      <c r="AU29" s="44">
        <v>0</v>
      </c>
      <c r="AV29" s="44">
        <v>0</v>
      </c>
      <c r="AW29" s="44">
        <v>0</v>
      </c>
      <c r="AX29" s="46">
        <v>0</v>
      </c>
    </row>
    <row r="30" spans="1:50" s="42" customFormat="1" ht="14.25" customHeight="1" x14ac:dyDescent="0.3">
      <c r="A30" s="37" t="s">
        <v>25</v>
      </c>
      <c r="B30" s="37">
        <v>132</v>
      </c>
      <c r="C30" s="43">
        <v>3</v>
      </c>
      <c r="D30" s="44">
        <v>103</v>
      </c>
      <c r="E30" s="44">
        <v>0</v>
      </c>
      <c r="F30" s="44">
        <v>21</v>
      </c>
      <c r="G30" s="44">
        <v>4</v>
      </c>
      <c r="H30" s="44">
        <v>0</v>
      </c>
      <c r="I30" s="44">
        <v>1</v>
      </c>
      <c r="J30" s="44">
        <v>0</v>
      </c>
      <c r="K30" s="44">
        <v>0</v>
      </c>
      <c r="L30" s="44">
        <v>0</v>
      </c>
      <c r="M30" s="44">
        <v>0</v>
      </c>
      <c r="N30" s="45">
        <v>0</v>
      </c>
      <c r="O30" s="43">
        <v>33</v>
      </c>
      <c r="P30" s="134">
        <v>25</v>
      </c>
      <c r="Q30" s="44">
        <v>7</v>
      </c>
      <c r="R30" s="134">
        <v>5.3029999999999999</v>
      </c>
      <c r="S30" s="44">
        <v>0</v>
      </c>
      <c r="T30" s="134">
        <v>0</v>
      </c>
      <c r="U30" s="44">
        <v>16.899999999999999</v>
      </c>
      <c r="V30" s="46">
        <v>21.5</v>
      </c>
      <c r="W30" s="43">
        <v>0</v>
      </c>
      <c r="X30" s="44">
        <v>7</v>
      </c>
      <c r="Y30" s="44">
        <v>34</v>
      </c>
      <c r="Z30" s="44">
        <v>58</v>
      </c>
      <c r="AA30" s="44">
        <v>28</v>
      </c>
      <c r="AB30" s="44">
        <v>5</v>
      </c>
      <c r="AC30" s="44">
        <v>0</v>
      </c>
      <c r="AD30" s="44">
        <v>0</v>
      </c>
      <c r="AE30" s="44">
        <v>0</v>
      </c>
      <c r="AF30" s="44">
        <v>0</v>
      </c>
      <c r="AG30" s="44">
        <v>0</v>
      </c>
      <c r="AH30" s="44">
        <v>0</v>
      </c>
      <c r="AI30" s="44">
        <v>0</v>
      </c>
      <c r="AJ30" s="44">
        <v>0</v>
      </c>
      <c r="AK30" s="44">
        <v>0</v>
      </c>
      <c r="AL30" s="44">
        <v>0</v>
      </c>
      <c r="AM30" s="44">
        <v>0</v>
      </c>
      <c r="AN30" s="44">
        <v>0</v>
      </c>
      <c r="AO30" s="44">
        <v>0</v>
      </c>
      <c r="AP30" s="44">
        <v>0</v>
      </c>
      <c r="AQ30" s="44">
        <v>0</v>
      </c>
      <c r="AR30" s="44">
        <v>0</v>
      </c>
      <c r="AS30" s="44">
        <v>0</v>
      </c>
      <c r="AT30" s="44">
        <v>0</v>
      </c>
      <c r="AU30" s="44">
        <v>0</v>
      </c>
      <c r="AV30" s="44">
        <v>0</v>
      </c>
      <c r="AW30" s="44">
        <v>0</v>
      </c>
      <c r="AX30" s="46">
        <v>0</v>
      </c>
    </row>
    <row r="31" spans="1:50" s="42" customFormat="1" ht="14.25" customHeight="1" x14ac:dyDescent="0.3">
      <c r="A31" s="37" t="s">
        <v>26</v>
      </c>
      <c r="B31" s="37">
        <v>110</v>
      </c>
      <c r="C31" s="47">
        <v>8</v>
      </c>
      <c r="D31" s="48">
        <v>83</v>
      </c>
      <c r="E31" s="48">
        <v>0</v>
      </c>
      <c r="F31" s="48">
        <v>13</v>
      </c>
      <c r="G31" s="48">
        <v>6</v>
      </c>
      <c r="H31" s="48">
        <v>0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9">
        <v>0</v>
      </c>
      <c r="O31" s="81">
        <v>33</v>
      </c>
      <c r="P31" s="135">
        <v>30</v>
      </c>
      <c r="Q31" s="82">
        <v>11</v>
      </c>
      <c r="R31" s="135">
        <v>10</v>
      </c>
      <c r="S31" s="82">
        <v>0</v>
      </c>
      <c r="T31" s="135">
        <v>0</v>
      </c>
      <c r="U31" s="82">
        <v>18.2</v>
      </c>
      <c r="V31" s="83">
        <v>23</v>
      </c>
      <c r="W31" s="47">
        <v>0</v>
      </c>
      <c r="X31" s="48">
        <v>2</v>
      </c>
      <c r="Y31" s="48">
        <v>24</v>
      </c>
      <c r="Z31" s="48">
        <v>51</v>
      </c>
      <c r="AA31" s="48">
        <v>25</v>
      </c>
      <c r="AB31" s="48">
        <v>7</v>
      </c>
      <c r="AC31" s="48">
        <v>1</v>
      </c>
      <c r="AD31" s="48">
        <v>0</v>
      </c>
      <c r="AE31" s="48">
        <v>0</v>
      </c>
      <c r="AF31" s="48">
        <v>0</v>
      </c>
      <c r="AG31" s="48">
        <v>0</v>
      </c>
      <c r="AH31" s="48">
        <v>0</v>
      </c>
      <c r="AI31" s="48">
        <v>0</v>
      </c>
      <c r="AJ31" s="48">
        <v>0</v>
      </c>
      <c r="AK31" s="48">
        <v>0</v>
      </c>
      <c r="AL31" s="48">
        <v>0</v>
      </c>
      <c r="AM31" s="48">
        <v>0</v>
      </c>
      <c r="AN31" s="48">
        <v>0</v>
      </c>
      <c r="AO31" s="48">
        <v>0</v>
      </c>
      <c r="AP31" s="48">
        <v>0</v>
      </c>
      <c r="AQ31" s="48">
        <v>0</v>
      </c>
      <c r="AR31" s="48">
        <v>0</v>
      </c>
      <c r="AS31" s="48">
        <v>0</v>
      </c>
      <c r="AT31" s="48">
        <v>0</v>
      </c>
      <c r="AU31" s="48">
        <v>0</v>
      </c>
      <c r="AV31" s="48">
        <v>0</v>
      </c>
      <c r="AW31" s="48">
        <v>0</v>
      </c>
      <c r="AX31" s="50">
        <v>0</v>
      </c>
    </row>
    <row r="32" spans="1:50" s="62" customFormat="1" ht="14.25" customHeight="1" x14ac:dyDescent="0.25">
      <c r="A32" s="51" t="s">
        <v>147</v>
      </c>
      <c r="B32" s="52">
        <v>2334</v>
      </c>
      <c r="C32" s="53">
        <v>138</v>
      </c>
      <c r="D32" s="54">
        <v>1821</v>
      </c>
      <c r="E32" s="54">
        <v>4</v>
      </c>
      <c r="F32" s="54">
        <v>308</v>
      </c>
      <c r="G32" s="54">
        <v>44</v>
      </c>
      <c r="H32" s="54">
        <v>9</v>
      </c>
      <c r="I32" s="54">
        <v>3</v>
      </c>
      <c r="J32" s="54">
        <v>4</v>
      </c>
      <c r="K32" s="54">
        <v>2</v>
      </c>
      <c r="L32" s="54">
        <v>1</v>
      </c>
      <c r="M32" s="54">
        <v>0</v>
      </c>
      <c r="N32" s="55">
        <v>0</v>
      </c>
      <c r="O32" s="53">
        <v>416</v>
      </c>
      <c r="P32" s="121">
        <v>17.82</v>
      </c>
      <c r="Q32" s="54">
        <v>149</v>
      </c>
      <c r="R32" s="121">
        <v>6.3840000000000003</v>
      </c>
      <c r="S32" s="54">
        <v>26</v>
      </c>
      <c r="T32" s="121">
        <v>1.1140000000000001</v>
      </c>
      <c r="U32" s="54">
        <v>15.7</v>
      </c>
      <c r="V32" s="84">
        <v>20.5</v>
      </c>
      <c r="W32" s="59">
        <v>7</v>
      </c>
      <c r="X32" s="60">
        <v>255</v>
      </c>
      <c r="Y32" s="60">
        <v>916</v>
      </c>
      <c r="Z32" s="60">
        <v>740</v>
      </c>
      <c r="AA32" s="60">
        <v>301</v>
      </c>
      <c r="AB32" s="60">
        <v>68</v>
      </c>
      <c r="AC32" s="60">
        <v>21</v>
      </c>
      <c r="AD32" s="60">
        <v>10</v>
      </c>
      <c r="AE32" s="60">
        <v>13</v>
      </c>
      <c r="AF32" s="60">
        <v>1</v>
      </c>
      <c r="AG32" s="60">
        <v>1</v>
      </c>
      <c r="AH32" s="60">
        <v>1</v>
      </c>
      <c r="AI32" s="60">
        <v>0</v>
      </c>
      <c r="AJ32" s="60">
        <v>0</v>
      </c>
      <c r="AK32" s="60">
        <v>0</v>
      </c>
      <c r="AL32" s="60">
        <v>0</v>
      </c>
      <c r="AM32" s="60">
        <v>0</v>
      </c>
      <c r="AN32" s="60">
        <v>0</v>
      </c>
      <c r="AO32" s="60">
        <v>0</v>
      </c>
      <c r="AP32" s="60">
        <v>0</v>
      </c>
      <c r="AQ32" s="60">
        <v>0</v>
      </c>
      <c r="AR32" s="60">
        <v>0</v>
      </c>
      <c r="AS32" s="60">
        <v>0</v>
      </c>
      <c r="AT32" s="60">
        <v>0</v>
      </c>
      <c r="AU32" s="60">
        <v>0</v>
      </c>
      <c r="AV32" s="60">
        <v>0</v>
      </c>
      <c r="AW32" s="60">
        <v>0</v>
      </c>
      <c r="AX32" s="61">
        <v>0</v>
      </c>
    </row>
    <row r="33" spans="1:50" s="62" customFormat="1" ht="14.25" customHeight="1" x14ac:dyDescent="0.25">
      <c r="A33" s="63" t="s">
        <v>148</v>
      </c>
      <c r="B33" s="64">
        <v>2983</v>
      </c>
      <c r="C33" s="56">
        <v>168</v>
      </c>
      <c r="D33" s="57">
        <v>2353</v>
      </c>
      <c r="E33" s="57">
        <v>4</v>
      </c>
      <c r="F33" s="57">
        <v>365</v>
      </c>
      <c r="G33" s="57">
        <v>67</v>
      </c>
      <c r="H33" s="57">
        <v>13</v>
      </c>
      <c r="I33" s="57">
        <v>3</v>
      </c>
      <c r="J33" s="57">
        <v>6</v>
      </c>
      <c r="K33" s="57">
        <v>2</v>
      </c>
      <c r="L33" s="57">
        <v>2</v>
      </c>
      <c r="M33" s="57">
        <v>0</v>
      </c>
      <c r="N33" s="65">
        <v>0</v>
      </c>
      <c r="O33" s="56">
        <v>532</v>
      </c>
      <c r="P33" s="122">
        <v>17.829999999999998</v>
      </c>
      <c r="Q33" s="57">
        <v>189</v>
      </c>
      <c r="R33" s="122">
        <v>6.3360000000000003</v>
      </c>
      <c r="S33" s="57">
        <v>27</v>
      </c>
      <c r="T33" s="122">
        <v>0.90500000000000003</v>
      </c>
      <c r="U33" s="57">
        <v>15.8</v>
      </c>
      <c r="V33" s="58">
        <v>20.5</v>
      </c>
      <c r="W33" s="66">
        <v>8</v>
      </c>
      <c r="X33" s="67">
        <v>293</v>
      </c>
      <c r="Y33" s="67">
        <v>1166</v>
      </c>
      <c r="Z33" s="67">
        <v>984</v>
      </c>
      <c r="AA33" s="67">
        <v>385</v>
      </c>
      <c r="AB33" s="67">
        <v>94</v>
      </c>
      <c r="AC33" s="67">
        <v>26</v>
      </c>
      <c r="AD33" s="67">
        <v>10</v>
      </c>
      <c r="AE33" s="67">
        <v>13</v>
      </c>
      <c r="AF33" s="67">
        <v>1</v>
      </c>
      <c r="AG33" s="67">
        <v>1</v>
      </c>
      <c r="AH33" s="67">
        <v>1</v>
      </c>
      <c r="AI33" s="67">
        <v>1</v>
      </c>
      <c r="AJ33" s="67">
        <v>0</v>
      </c>
      <c r="AK33" s="67">
        <v>0</v>
      </c>
      <c r="AL33" s="67">
        <v>0</v>
      </c>
      <c r="AM33" s="67">
        <v>0</v>
      </c>
      <c r="AN33" s="67">
        <v>0</v>
      </c>
      <c r="AO33" s="67">
        <v>0</v>
      </c>
      <c r="AP33" s="67">
        <v>0</v>
      </c>
      <c r="AQ33" s="67">
        <v>0</v>
      </c>
      <c r="AR33" s="67">
        <v>0</v>
      </c>
      <c r="AS33" s="67">
        <v>0</v>
      </c>
      <c r="AT33" s="67">
        <v>0</v>
      </c>
      <c r="AU33" s="67">
        <v>0</v>
      </c>
      <c r="AV33" s="67">
        <v>0</v>
      </c>
      <c r="AW33" s="67">
        <v>0</v>
      </c>
      <c r="AX33" s="68">
        <v>0</v>
      </c>
    </row>
    <row r="34" spans="1:50" s="62" customFormat="1" ht="14.25" customHeight="1" x14ac:dyDescent="0.25">
      <c r="A34" s="63" t="s">
        <v>149</v>
      </c>
      <c r="B34" s="64">
        <v>3225</v>
      </c>
      <c r="C34" s="56">
        <v>179</v>
      </c>
      <c r="D34" s="57">
        <v>2539</v>
      </c>
      <c r="E34" s="57">
        <v>4</v>
      </c>
      <c r="F34" s="57">
        <v>399</v>
      </c>
      <c r="G34" s="57">
        <v>77</v>
      </c>
      <c r="H34" s="57">
        <v>13</v>
      </c>
      <c r="I34" s="57">
        <v>4</v>
      </c>
      <c r="J34" s="57">
        <v>6</v>
      </c>
      <c r="K34" s="57">
        <v>2</v>
      </c>
      <c r="L34" s="57">
        <v>2</v>
      </c>
      <c r="M34" s="57">
        <v>0</v>
      </c>
      <c r="N34" s="65">
        <v>0</v>
      </c>
      <c r="O34" s="56">
        <v>598</v>
      </c>
      <c r="P34" s="122">
        <v>18.54</v>
      </c>
      <c r="Q34" s="57">
        <v>207</v>
      </c>
      <c r="R34" s="122">
        <v>6.4189999999999996</v>
      </c>
      <c r="S34" s="57">
        <v>27</v>
      </c>
      <c r="T34" s="122">
        <v>0.83699999999999997</v>
      </c>
      <c r="U34" s="57">
        <v>15.9</v>
      </c>
      <c r="V34" s="58">
        <v>20.8</v>
      </c>
      <c r="W34" s="66">
        <v>8</v>
      </c>
      <c r="X34" s="67">
        <v>302</v>
      </c>
      <c r="Y34" s="67">
        <v>1224</v>
      </c>
      <c r="Z34" s="67">
        <v>1093</v>
      </c>
      <c r="AA34" s="67">
        <v>438</v>
      </c>
      <c r="AB34" s="67">
        <v>106</v>
      </c>
      <c r="AC34" s="67">
        <v>27</v>
      </c>
      <c r="AD34" s="67">
        <v>10</v>
      </c>
      <c r="AE34" s="67">
        <v>13</v>
      </c>
      <c r="AF34" s="67">
        <v>1</v>
      </c>
      <c r="AG34" s="67">
        <v>1</v>
      </c>
      <c r="AH34" s="67">
        <v>1</v>
      </c>
      <c r="AI34" s="67">
        <v>1</v>
      </c>
      <c r="AJ34" s="67">
        <v>0</v>
      </c>
      <c r="AK34" s="67">
        <v>0</v>
      </c>
      <c r="AL34" s="67">
        <v>0</v>
      </c>
      <c r="AM34" s="67">
        <v>0</v>
      </c>
      <c r="AN34" s="67">
        <v>0</v>
      </c>
      <c r="AO34" s="67">
        <v>0</v>
      </c>
      <c r="AP34" s="67">
        <v>0</v>
      </c>
      <c r="AQ34" s="67">
        <v>0</v>
      </c>
      <c r="AR34" s="67">
        <v>0</v>
      </c>
      <c r="AS34" s="67">
        <v>0</v>
      </c>
      <c r="AT34" s="67">
        <v>0</v>
      </c>
      <c r="AU34" s="67">
        <v>0</v>
      </c>
      <c r="AV34" s="67">
        <v>0</v>
      </c>
      <c r="AW34" s="67">
        <v>0</v>
      </c>
      <c r="AX34" s="68">
        <v>0</v>
      </c>
    </row>
    <row r="35" spans="1:50" s="62" customFormat="1" ht="14.25" customHeight="1" x14ac:dyDescent="0.25">
      <c r="A35" s="69" t="s">
        <v>150</v>
      </c>
      <c r="B35" s="70">
        <v>3455</v>
      </c>
      <c r="C35" s="71">
        <v>184</v>
      </c>
      <c r="D35" s="72">
        <v>2704</v>
      </c>
      <c r="E35" s="72">
        <v>4</v>
      </c>
      <c r="F35" s="72">
        <v>449</v>
      </c>
      <c r="G35" s="72">
        <v>83</v>
      </c>
      <c r="H35" s="72">
        <v>16</v>
      </c>
      <c r="I35" s="72">
        <v>4</v>
      </c>
      <c r="J35" s="72">
        <v>7</v>
      </c>
      <c r="K35" s="72">
        <v>2</v>
      </c>
      <c r="L35" s="72">
        <v>2</v>
      </c>
      <c r="M35" s="72">
        <v>0</v>
      </c>
      <c r="N35" s="73">
        <v>0</v>
      </c>
      <c r="O35" s="71">
        <v>756</v>
      </c>
      <c r="P35" s="123">
        <v>21.88</v>
      </c>
      <c r="Q35" s="72">
        <v>293</v>
      </c>
      <c r="R35" s="123">
        <v>8.48</v>
      </c>
      <c r="S35" s="72">
        <v>30</v>
      </c>
      <c r="T35" s="123">
        <v>0.86799999999999999</v>
      </c>
      <c r="U35" s="72">
        <v>16.3</v>
      </c>
      <c r="V35" s="74">
        <v>21.6</v>
      </c>
      <c r="W35" s="75">
        <v>8</v>
      </c>
      <c r="X35" s="76">
        <v>306</v>
      </c>
      <c r="Y35" s="76">
        <v>1246</v>
      </c>
      <c r="Z35" s="76">
        <v>1139</v>
      </c>
      <c r="AA35" s="76">
        <v>526</v>
      </c>
      <c r="AB35" s="76">
        <v>161</v>
      </c>
      <c r="AC35" s="76">
        <v>39</v>
      </c>
      <c r="AD35" s="76">
        <v>12</v>
      </c>
      <c r="AE35" s="76">
        <v>13</v>
      </c>
      <c r="AF35" s="76">
        <v>1</v>
      </c>
      <c r="AG35" s="76">
        <v>2</v>
      </c>
      <c r="AH35" s="76">
        <v>1</v>
      </c>
      <c r="AI35" s="76">
        <v>1</v>
      </c>
      <c r="AJ35" s="76">
        <v>0</v>
      </c>
      <c r="AK35" s="76">
        <v>0</v>
      </c>
      <c r="AL35" s="76">
        <v>0</v>
      </c>
      <c r="AM35" s="76">
        <v>0</v>
      </c>
      <c r="AN35" s="76">
        <v>0</v>
      </c>
      <c r="AO35" s="76">
        <v>0</v>
      </c>
      <c r="AP35" s="76">
        <v>0</v>
      </c>
      <c r="AQ35" s="76">
        <v>0</v>
      </c>
      <c r="AR35" s="76">
        <v>0</v>
      </c>
      <c r="AS35" s="76">
        <v>0</v>
      </c>
      <c r="AT35" s="76">
        <v>0</v>
      </c>
      <c r="AU35" s="76">
        <v>0</v>
      </c>
      <c r="AV35" s="76">
        <v>0</v>
      </c>
      <c r="AW35" s="76">
        <v>0</v>
      </c>
      <c r="AX35" s="77">
        <v>0</v>
      </c>
    </row>
    <row r="36" spans="1:50" s="36" customFormat="1" ht="15.75" customHeight="1" x14ac:dyDescent="0.2">
      <c r="C36" s="36" t="s">
        <v>151</v>
      </c>
      <c r="P36" s="129"/>
      <c r="R36" s="129"/>
      <c r="T36" s="129"/>
      <c r="W36" s="36" t="s">
        <v>151</v>
      </c>
    </row>
    <row r="37" spans="1:50" s="2" customFormat="1" ht="13.7" customHeight="1" x14ac:dyDescent="0.25">
      <c r="A37" s="3" t="s">
        <v>1</v>
      </c>
      <c r="B37" s="4" t="s">
        <v>2</v>
      </c>
      <c r="C37" s="5" t="s">
        <v>39</v>
      </c>
      <c r="D37" s="6"/>
      <c r="E37" s="6"/>
      <c r="F37" s="6"/>
      <c r="G37" s="6"/>
      <c r="H37" s="6"/>
      <c r="I37" s="6"/>
      <c r="J37" s="6"/>
      <c r="K37" s="6"/>
      <c r="L37" s="6"/>
      <c r="M37" s="6"/>
      <c r="N37" s="29"/>
      <c r="O37" s="32" t="s">
        <v>124</v>
      </c>
      <c r="P37" s="130" t="s">
        <v>125</v>
      </c>
      <c r="Q37" s="7" t="s">
        <v>126</v>
      </c>
      <c r="R37" s="130" t="s">
        <v>127</v>
      </c>
      <c r="S37" s="7" t="s">
        <v>128</v>
      </c>
      <c r="T37" s="130" t="s">
        <v>129</v>
      </c>
      <c r="U37" s="8" t="s">
        <v>130</v>
      </c>
      <c r="V37" s="9" t="s">
        <v>131</v>
      </c>
      <c r="W37" s="33" t="s">
        <v>157</v>
      </c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5"/>
      <c r="AX37" s="35"/>
    </row>
    <row r="38" spans="1:50" s="2" customFormat="1" ht="13.7" customHeight="1" x14ac:dyDescent="0.25">
      <c r="A38" s="10" t="s">
        <v>0</v>
      </c>
      <c r="B38" s="11" t="s">
        <v>0</v>
      </c>
      <c r="C38" s="12" t="s">
        <v>118</v>
      </c>
      <c r="D38" s="13" t="s">
        <v>132</v>
      </c>
      <c r="E38" s="13" t="s">
        <v>133</v>
      </c>
      <c r="F38" s="13" t="s">
        <v>134</v>
      </c>
      <c r="G38" s="13" t="s">
        <v>135</v>
      </c>
      <c r="H38" s="13" t="s">
        <v>136</v>
      </c>
      <c r="I38" s="13" t="s">
        <v>137</v>
      </c>
      <c r="J38" s="13" t="s">
        <v>138</v>
      </c>
      <c r="K38" s="13" t="s">
        <v>139</v>
      </c>
      <c r="L38" s="13" t="s">
        <v>120</v>
      </c>
      <c r="M38" s="13" t="s">
        <v>140</v>
      </c>
      <c r="N38" s="30" t="s">
        <v>141</v>
      </c>
      <c r="O38" s="12" t="s">
        <v>142</v>
      </c>
      <c r="P38" s="131" t="s">
        <v>142</v>
      </c>
      <c r="Q38" s="15" t="s">
        <v>143</v>
      </c>
      <c r="R38" s="131" t="s">
        <v>143</v>
      </c>
      <c r="S38" s="15" t="s">
        <v>144</v>
      </c>
      <c r="T38" s="131" t="s">
        <v>144</v>
      </c>
      <c r="U38" s="13" t="s">
        <v>0</v>
      </c>
      <c r="V38" s="14" t="s">
        <v>119</v>
      </c>
      <c r="W38" s="186" t="s">
        <v>158</v>
      </c>
      <c r="X38" s="184" t="s">
        <v>159</v>
      </c>
      <c r="Y38" s="184" t="s">
        <v>160</v>
      </c>
      <c r="Z38" s="184" t="s">
        <v>161</v>
      </c>
      <c r="AA38" s="184" t="s">
        <v>162</v>
      </c>
      <c r="AB38" s="184" t="s">
        <v>163</v>
      </c>
      <c r="AC38" s="184" t="s">
        <v>164</v>
      </c>
      <c r="AD38" s="184" t="s">
        <v>165</v>
      </c>
      <c r="AE38" s="184" t="s">
        <v>166</v>
      </c>
      <c r="AF38" s="184" t="s">
        <v>167</v>
      </c>
      <c r="AG38" s="184" t="s">
        <v>168</v>
      </c>
      <c r="AH38" s="184" t="s">
        <v>169</v>
      </c>
      <c r="AI38" s="184" t="s">
        <v>170</v>
      </c>
      <c r="AJ38" s="184" t="s">
        <v>171</v>
      </c>
      <c r="AK38" s="184" t="s">
        <v>172</v>
      </c>
      <c r="AL38" s="184" t="s">
        <v>173</v>
      </c>
      <c r="AM38" s="184" t="s">
        <v>174</v>
      </c>
      <c r="AN38" s="184" t="s">
        <v>175</v>
      </c>
      <c r="AO38" s="184" t="s">
        <v>176</v>
      </c>
      <c r="AP38" s="184" t="s">
        <v>177</v>
      </c>
      <c r="AQ38" s="184" t="s">
        <v>178</v>
      </c>
      <c r="AR38" s="184" t="s">
        <v>179</v>
      </c>
      <c r="AS38" s="184" t="s">
        <v>180</v>
      </c>
      <c r="AT38" s="184" t="s">
        <v>181</v>
      </c>
      <c r="AU38" s="184" t="s">
        <v>182</v>
      </c>
      <c r="AV38" s="184" t="s">
        <v>183</v>
      </c>
      <c r="AW38" s="184" t="s">
        <v>184</v>
      </c>
      <c r="AX38" s="188" t="s">
        <v>185</v>
      </c>
    </row>
    <row r="39" spans="1:50" s="2" customFormat="1" ht="13.7" customHeight="1" x14ac:dyDescent="0.25">
      <c r="A39" s="16" t="s">
        <v>0</v>
      </c>
      <c r="B39" s="17" t="s">
        <v>0</v>
      </c>
      <c r="C39" s="18" t="s">
        <v>38</v>
      </c>
      <c r="D39" s="19" t="s">
        <v>51</v>
      </c>
      <c r="E39" s="19" t="s">
        <v>52</v>
      </c>
      <c r="F39" s="19" t="s">
        <v>53</v>
      </c>
      <c r="G39" s="19" t="s">
        <v>54</v>
      </c>
      <c r="H39" s="19" t="s">
        <v>55</v>
      </c>
      <c r="I39" s="19" t="s">
        <v>56</v>
      </c>
      <c r="J39" s="19" t="s">
        <v>57</v>
      </c>
      <c r="K39" s="19" t="s">
        <v>58</v>
      </c>
      <c r="L39" s="19" t="s">
        <v>59</v>
      </c>
      <c r="M39" s="19" t="s">
        <v>60</v>
      </c>
      <c r="N39" s="31" t="s">
        <v>61</v>
      </c>
      <c r="O39" s="18" t="s">
        <v>0</v>
      </c>
      <c r="P39" s="132" t="s">
        <v>0</v>
      </c>
      <c r="Q39" s="21" t="s">
        <v>145</v>
      </c>
      <c r="R39" s="132" t="s">
        <v>145</v>
      </c>
      <c r="S39" s="21" t="s">
        <v>146</v>
      </c>
      <c r="T39" s="132" t="s">
        <v>146</v>
      </c>
      <c r="U39" s="19" t="s">
        <v>0</v>
      </c>
      <c r="V39" s="20" t="s">
        <v>0</v>
      </c>
      <c r="W39" s="187"/>
      <c r="X39" s="185"/>
      <c r="Y39" s="185"/>
      <c r="Z39" s="185"/>
      <c r="AA39" s="185"/>
      <c r="AB39" s="185"/>
      <c r="AC39" s="185"/>
      <c r="AD39" s="185"/>
      <c r="AE39" s="185"/>
      <c r="AF39" s="185"/>
      <c r="AG39" s="185"/>
      <c r="AH39" s="185"/>
      <c r="AI39" s="185"/>
      <c r="AJ39" s="185"/>
      <c r="AK39" s="185"/>
      <c r="AL39" s="185"/>
      <c r="AM39" s="185"/>
      <c r="AN39" s="185"/>
      <c r="AO39" s="185"/>
      <c r="AP39" s="185"/>
      <c r="AQ39" s="185"/>
      <c r="AR39" s="185"/>
      <c r="AS39" s="185"/>
      <c r="AT39" s="185"/>
      <c r="AU39" s="185"/>
      <c r="AV39" s="185"/>
      <c r="AW39" s="185"/>
      <c r="AX39" s="189"/>
    </row>
    <row r="40" spans="1:50" s="42" customFormat="1" ht="14.25" customHeight="1" x14ac:dyDescent="0.3">
      <c r="A40" s="85" t="s">
        <v>27</v>
      </c>
      <c r="B40" s="86">
        <v>0</v>
      </c>
      <c r="C40" s="38">
        <v>0</v>
      </c>
      <c r="D40" s="39">
        <v>0</v>
      </c>
      <c r="E40" s="39">
        <v>0</v>
      </c>
      <c r="F40" s="39">
        <v>0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40">
        <v>0</v>
      </c>
      <c r="O40" s="78">
        <v>0</v>
      </c>
      <c r="P40" s="136">
        <v>0</v>
      </c>
      <c r="Q40" s="79">
        <v>0</v>
      </c>
      <c r="R40" s="136">
        <v>0</v>
      </c>
      <c r="S40" s="79">
        <v>0</v>
      </c>
      <c r="T40" s="136">
        <v>0</v>
      </c>
      <c r="U40" s="79" t="s">
        <v>152</v>
      </c>
      <c r="V40" s="80" t="s">
        <v>152</v>
      </c>
      <c r="W40" s="87">
        <v>0</v>
      </c>
      <c r="X40" s="88">
        <v>0</v>
      </c>
      <c r="Y40" s="88">
        <v>0</v>
      </c>
      <c r="Z40" s="88">
        <v>0</v>
      </c>
      <c r="AA40" s="88">
        <v>0</v>
      </c>
      <c r="AB40" s="88">
        <v>0</v>
      </c>
      <c r="AC40" s="88">
        <v>0</v>
      </c>
      <c r="AD40" s="88">
        <v>0</v>
      </c>
      <c r="AE40" s="88">
        <v>0</v>
      </c>
      <c r="AF40" s="88">
        <v>0</v>
      </c>
      <c r="AG40" s="88">
        <v>0</v>
      </c>
      <c r="AH40" s="88">
        <v>0</v>
      </c>
      <c r="AI40" s="88">
        <v>0</v>
      </c>
      <c r="AJ40" s="88">
        <v>0</v>
      </c>
      <c r="AK40" s="88">
        <v>0</v>
      </c>
      <c r="AL40" s="88">
        <v>0</v>
      </c>
      <c r="AM40" s="88">
        <v>0</v>
      </c>
      <c r="AN40" s="88">
        <v>0</v>
      </c>
      <c r="AO40" s="88">
        <v>0</v>
      </c>
      <c r="AP40" s="88">
        <v>0</v>
      </c>
      <c r="AQ40" s="88">
        <v>0</v>
      </c>
      <c r="AR40" s="88">
        <v>0</v>
      </c>
      <c r="AS40" s="88">
        <v>0</v>
      </c>
      <c r="AT40" s="88">
        <v>0</v>
      </c>
      <c r="AU40" s="88">
        <v>0</v>
      </c>
      <c r="AV40" s="88">
        <v>0</v>
      </c>
      <c r="AW40" s="88">
        <v>0</v>
      </c>
      <c r="AX40" s="89">
        <v>0</v>
      </c>
    </row>
    <row r="41" spans="1:50" s="42" customFormat="1" ht="14.25" customHeight="1" x14ac:dyDescent="0.3">
      <c r="A41" s="90" t="s">
        <v>28</v>
      </c>
      <c r="B41" s="91">
        <v>3455</v>
      </c>
      <c r="C41" s="43">
        <v>184</v>
      </c>
      <c r="D41" s="44">
        <v>2704</v>
      </c>
      <c r="E41" s="44">
        <v>4</v>
      </c>
      <c r="F41" s="44">
        <v>449</v>
      </c>
      <c r="G41" s="44">
        <v>83</v>
      </c>
      <c r="H41" s="44">
        <v>16</v>
      </c>
      <c r="I41" s="44">
        <v>4</v>
      </c>
      <c r="J41" s="44">
        <v>7</v>
      </c>
      <c r="K41" s="44">
        <v>2</v>
      </c>
      <c r="L41" s="44">
        <v>2</v>
      </c>
      <c r="M41" s="44">
        <v>0</v>
      </c>
      <c r="N41" s="45">
        <v>0</v>
      </c>
      <c r="O41" s="43">
        <v>756</v>
      </c>
      <c r="P41" s="134">
        <v>21.88</v>
      </c>
      <c r="Q41" s="44">
        <v>293</v>
      </c>
      <c r="R41" s="134">
        <v>8.48</v>
      </c>
      <c r="S41" s="44">
        <v>30</v>
      </c>
      <c r="T41" s="134">
        <v>0.86799999999999999</v>
      </c>
      <c r="U41" s="44">
        <v>16.3</v>
      </c>
      <c r="V41" s="46">
        <v>21.6</v>
      </c>
      <c r="W41" s="92">
        <v>8</v>
      </c>
      <c r="X41" s="93">
        <v>306</v>
      </c>
      <c r="Y41" s="93">
        <v>1246</v>
      </c>
      <c r="Z41" s="93">
        <v>1139</v>
      </c>
      <c r="AA41" s="93">
        <v>526</v>
      </c>
      <c r="AB41" s="93">
        <v>161</v>
      </c>
      <c r="AC41" s="93">
        <v>39</v>
      </c>
      <c r="AD41" s="93">
        <v>12</v>
      </c>
      <c r="AE41" s="93">
        <v>13</v>
      </c>
      <c r="AF41" s="93">
        <v>1</v>
      </c>
      <c r="AG41" s="93">
        <v>2</v>
      </c>
      <c r="AH41" s="93">
        <v>1</v>
      </c>
      <c r="AI41" s="93">
        <v>1</v>
      </c>
      <c r="AJ41" s="93">
        <v>0</v>
      </c>
      <c r="AK41" s="93">
        <v>0</v>
      </c>
      <c r="AL41" s="93">
        <v>0</v>
      </c>
      <c r="AM41" s="93">
        <v>0</v>
      </c>
      <c r="AN41" s="93">
        <v>0</v>
      </c>
      <c r="AO41" s="93">
        <v>0</v>
      </c>
      <c r="AP41" s="93">
        <v>0</v>
      </c>
      <c r="AQ41" s="93">
        <v>0</v>
      </c>
      <c r="AR41" s="93">
        <v>0</v>
      </c>
      <c r="AS41" s="93">
        <v>0</v>
      </c>
      <c r="AT41" s="93">
        <v>0</v>
      </c>
      <c r="AU41" s="93">
        <v>0</v>
      </c>
      <c r="AV41" s="93">
        <v>0</v>
      </c>
      <c r="AW41" s="93">
        <v>0</v>
      </c>
      <c r="AX41" s="94">
        <v>0</v>
      </c>
    </row>
    <row r="42" spans="1:50" s="42" customFormat="1" ht="14.25" customHeight="1" x14ac:dyDescent="0.3">
      <c r="A42" s="90" t="s">
        <v>29</v>
      </c>
      <c r="B42" s="91">
        <v>0</v>
      </c>
      <c r="C42" s="43">
        <v>0</v>
      </c>
      <c r="D42" s="44">
        <v>0</v>
      </c>
      <c r="E42" s="44">
        <v>0</v>
      </c>
      <c r="F42" s="44">
        <v>0</v>
      </c>
      <c r="G42" s="44">
        <v>0</v>
      </c>
      <c r="H42" s="44">
        <v>0</v>
      </c>
      <c r="I42" s="44">
        <v>0</v>
      </c>
      <c r="J42" s="44">
        <v>0</v>
      </c>
      <c r="K42" s="44">
        <v>0</v>
      </c>
      <c r="L42" s="44">
        <v>0</v>
      </c>
      <c r="M42" s="44">
        <v>0</v>
      </c>
      <c r="N42" s="45">
        <v>0</v>
      </c>
      <c r="O42" s="43">
        <v>0</v>
      </c>
      <c r="P42" s="134">
        <v>0</v>
      </c>
      <c r="Q42" s="44">
        <v>0</v>
      </c>
      <c r="R42" s="134">
        <v>0</v>
      </c>
      <c r="S42" s="44">
        <v>0</v>
      </c>
      <c r="T42" s="134">
        <v>0</v>
      </c>
      <c r="U42" s="44" t="s">
        <v>152</v>
      </c>
      <c r="V42" s="46" t="s">
        <v>152</v>
      </c>
      <c r="W42" s="92">
        <v>0</v>
      </c>
      <c r="X42" s="93">
        <v>0</v>
      </c>
      <c r="Y42" s="93">
        <v>0</v>
      </c>
      <c r="Z42" s="93">
        <v>0</v>
      </c>
      <c r="AA42" s="93">
        <v>0</v>
      </c>
      <c r="AB42" s="93">
        <v>0</v>
      </c>
      <c r="AC42" s="93">
        <v>0</v>
      </c>
      <c r="AD42" s="93">
        <v>0</v>
      </c>
      <c r="AE42" s="93">
        <v>0</v>
      </c>
      <c r="AF42" s="93">
        <v>0</v>
      </c>
      <c r="AG42" s="93">
        <v>0</v>
      </c>
      <c r="AH42" s="93">
        <v>0</v>
      </c>
      <c r="AI42" s="93">
        <v>0</v>
      </c>
      <c r="AJ42" s="93">
        <v>0</v>
      </c>
      <c r="AK42" s="93">
        <v>0</v>
      </c>
      <c r="AL42" s="93">
        <v>0</v>
      </c>
      <c r="AM42" s="93">
        <v>0</v>
      </c>
      <c r="AN42" s="93">
        <v>0</v>
      </c>
      <c r="AO42" s="93">
        <v>0</v>
      </c>
      <c r="AP42" s="93">
        <v>0</v>
      </c>
      <c r="AQ42" s="93">
        <v>0</v>
      </c>
      <c r="AR42" s="93">
        <v>0</v>
      </c>
      <c r="AS42" s="93">
        <v>0</v>
      </c>
      <c r="AT42" s="93">
        <v>0</v>
      </c>
      <c r="AU42" s="93">
        <v>0</v>
      </c>
      <c r="AV42" s="93">
        <v>0</v>
      </c>
      <c r="AW42" s="93">
        <v>0</v>
      </c>
      <c r="AX42" s="94">
        <v>0</v>
      </c>
    </row>
    <row r="43" spans="1:50" s="42" customFormat="1" ht="14.25" customHeight="1" x14ac:dyDescent="0.3">
      <c r="A43" s="90" t="s">
        <v>30</v>
      </c>
      <c r="B43" s="91">
        <v>0</v>
      </c>
      <c r="C43" s="43">
        <v>0</v>
      </c>
      <c r="D43" s="44">
        <v>0</v>
      </c>
      <c r="E43" s="44">
        <v>0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4">
        <v>0</v>
      </c>
      <c r="L43" s="44">
        <v>0</v>
      </c>
      <c r="M43" s="44">
        <v>0</v>
      </c>
      <c r="N43" s="45">
        <v>0</v>
      </c>
      <c r="O43" s="43">
        <v>0</v>
      </c>
      <c r="P43" s="134">
        <v>0</v>
      </c>
      <c r="Q43" s="44">
        <v>0</v>
      </c>
      <c r="R43" s="134">
        <v>0</v>
      </c>
      <c r="S43" s="44">
        <v>0</v>
      </c>
      <c r="T43" s="134">
        <v>0</v>
      </c>
      <c r="U43" s="44" t="s">
        <v>152</v>
      </c>
      <c r="V43" s="46" t="s">
        <v>152</v>
      </c>
      <c r="W43" s="92">
        <v>0</v>
      </c>
      <c r="X43" s="93">
        <v>0</v>
      </c>
      <c r="Y43" s="93">
        <v>0</v>
      </c>
      <c r="Z43" s="93">
        <v>0</v>
      </c>
      <c r="AA43" s="93">
        <v>0</v>
      </c>
      <c r="AB43" s="93">
        <v>0</v>
      </c>
      <c r="AC43" s="93">
        <v>0</v>
      </c>
      <c r="AD43" s="93">
        <v>0</v>
      </c>
      <c r="AE43" s="93">
        <v>0</v>
      </c>
      <c r="AF43" s="93">
        <v>0</v>
      </c>
      <c r="AG43" s="93">
        <v>0</v>
      </c>
      <c r="AH43" s="93">
        <v>0</v>
      </c>
      <c r="AI43" s="93">
        <v>0</v>
      </c>
      <c r="AJ43" s="93">
        <v>0</v>
      </c>
      <c r="AK43" s="93">
        <v>0</v>
      </c>
      <c r="AL43" s="93">
        <v>0</v>
      </c>
      <c r="AM43" s="93">
        <v>0</v>
      </c>
      <c r="AN43" s="93">
        <v>0</v>
      </c>
      <c r="AO43" s="93">
        <v>0</v>
      </c>
      <c r="AP43" s="93">
        <v>0</v>
      </c>
      <c r="AQ43" s="93">
        <v>0</v>
      </c>
      <c r="AR43" s="93">
        <v>0</v>
      </c>
      <c r="AS43" s="93">
        <v>0</v>
      </c>
      <c r="AT43" s="93">
        <v>0</v>
      </c>
      <c r="AU43" s="93">
        <v>0</v>
      </c>
      <c r="AV43" s="93">
        <v>0</v>
      </c>
      <c r="AW43" s="93">
        <v>0</v>
      </c>
      <c r="AX43" s="94">
        <v>0</v>
      </c>
    </row>
    <row r="44" spans="1:50" s="42" customFormat="1" ht="14.25" customHeight="1" x14ac:dyDescent="0.3">
      <c r="A44" s="90" t="s">
        <v>31</v>
      </c>
      <c r="B44" s="91">
        <v>0</v>
      </c>
      <c r="C44" s="43">
        <v>0</v>
      </c>
      <c r="D44" s="44">
        <v>0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44">
        <v>0</v>
      </c>
      <c r="K44" s="44">
        <v>0</v>
      </c>
      <c r="L44" s="44">
        <v>0</v>
      </c>
      <c r="M44" s="44">
        <v>0</v>
      </c>
      <c r="N44" s="45">
        <v>0</v>
      </c>
      <c r="O44" s="43">
        <v>0</v>
      </c>
      <c r="P44" s="134">
        <v>0</v>
      </c>
      <c r="Q44" s="44">
        <v>0</v>
      </c>
      <c r="R44" s="134">
        <v>0</v>
      </c>
      <c r="S44" s="44">
        <v>0</v>
      </c>
      <c r="T44" s="134">
        <v>0</v>
      </c>
      <c r="U44" s="44" t="s">
        <v>152</v>
      </c>
      <c r="V44" s="46" t="s">
        <v>152</v>
      </c>
      <c r="W44" s="92">
        <v>0</v>
      </c>
      <c r="X44" s="93">
        <v>0</v>
      </c>
      <c r="Y44" s="93">
        <v>0</v>
      </c>
      <c r="Z44" s="93">
        <v>0</v>
      </c>
      <c r="AA44" s="93">
        <v>0</v>
      </c>
      <c r="AB44" s="93">
        <v>0</v>
      </c>
      <c r="AC44" s="93">
        <v>0</v>
      </c>
      <c r="AD44" s="93">
        <v>0</v>
      </c>
      <c r="AE44" s="93">
        <v>0</v>
      </c>
      <c r="AF44" s="93">
        <v>0</v>
      </c>
      <c r="AG44" s="93">
        <v>0</v>
      </c>
      <c r="AH44" s="93">
        <v>0</v>
      </c>
      <c r="AI44" s="93">
        <v>0</v>
      </c>
      <c r="AJ44" s="93">
        <v>0</v>
      </c>
      <c r="AK44" s="93">
        <v>0</v>
      </c>
      <c r="AL44" s="93">
        <v>0</v>
      </c>
      <c r="AM44" s="93">
        <v>0</v>
      </c>
      <c r="AN44" s="93">
        <v>0</v>
      </c>
      <c r="AO44" s="93">
        <v>0</v>
      </c>
      <c r="AP44" s="93">
        <v>0</v>
      </c>
      <c r="AQ44" s="93">
        <v>0</v>
      </c>
      <c r="AR44" s="93">
        <v>0</v>
      </c>
      <c r="AS44" s="93">
        <v>0</v>
      </c>
      <c r="AT44" s="93">
        <v>0</v>
      </c>
      <c r="AU44" s="93">
        <v>0</v>
      </c>
      <c r="AV44" s="93">
        <v>0</v>
      </c>
      <c r="AW44" s="93">
        <v>0</v>
      </c>
      <c r="AX44" s="94">
        <v>0</v>
      </c>
    </row>
    <row r="45" spans="1:50" s="42" customFormat="1" ht="14.25" customHeight="1" x14ac:dyDescent="0.3">
      <c r="A45" s="90" t="s">
        <v>32</v>
      </c>
      <c r="B45" s="91">
        <v>0</v>
      </c>
      <c r="C45" s="43">
        <v>0</v>
      </c>
      <c r="D45" s="44">
        <v>0</v>
      </c>
      <c r="E45" s="44">
        <v>0</v>
      </c>
      <c r="F45" s="44">
        <v>0</v>
      </c>
      <c r="G45" s="44">
        <v>0</v>
      </c>
      <c r="H45" s="44">
        <v>0</v>
      </c>
      <c r="I45" s="44">
        <v>0</v>
      </c>
      <c r="J45" s="44">
        <v>0</v>
      </c>
      <c r="K45" s="44">
        <v>0</v>
      </c>
      <c r="L45" s="44">
        <v>0</v>
      </c>
      <c r="M45" s="44">
        <v>0</v>
      </c>
      <c r="N45" s="45">
        <v>0</v>
      </c>
      <c r="O45" s="43">
        <v>0</v>
      </c>
      <c r="P45" s="134">
        <v>0</v>
      </c>
      <c r="Q45" s="44">
        <v>0</v>
      </c>
      <c r="R45" s="134">
        <v>0</v>
      </c>
      <c r="S45" s="44">
        <v>0</v>
      </c>
      <c r="T45" s="134">
        <v>0</v>
      </c>
      <c r="U45" s="44" t="s">
        <v>152</v>
      </c>
      <c r="V45" s="46" t="s">
        <v>152</v>
      </c>
      <c r="W45" s="92">
        <v>0</v>
      </c>
      <c r="X45" s="93">
        <v>0</v>
      </c>
      <c r="Y45" s="93">
        <v>0</v>
      </c>
      <c r="Z45" s="93">
        <v>0</v>
      </c>
      <c r="AA45" s="93">
        <v>0</v>
      </c>
      <c r="AB45" s="93">
        <v>0</v>
      </c>
      <c r="AC45" s="93">
        <v>0</v>
      </c>
      <c r="AD45" s="93">
        <v>0</v>
      </c>
      <c r="AE45" s="93">
        <v>0</v>
      </c>
      <c r="AF45" s="93">
        <v>0</v>
      </c>
      <c r="AG45" s="93">
        <v>0</v>
      </c>
      <c r="AH45" s="93">
        <v>0</v>
      </c>
      <c r="AI45" s="93">
        <v>0</v>
      </c>
      <c r="AJ45" s="93">
        <v>0</v>
      </c>
      <c r="AK45" s="93">
        <v>0</v>
      </c>
      <c r="AL45" s="93">
        <v>0</v>
      </c>
      <c r="AM45" s="93">
        <v>0</v>
      </c>
      <c r="AN45" s="93">
        <v>0</v>
      </c>
      <c r="AO45" s="93">
        <v>0</v>
      </c>
      <c r="AP45" s="93">
        <v>0</v>
      </c>
      <c r="AQ45" s="93">
        <v>0</v>
      </c>
      <c r="AR45" s="93">
        <v>0</v>
      </c>
      <c r="AS45" s="93">
        <v>0</v>
      </c>
      <c r="AT45" s="93">
        <v>0</v>
      </c>
      <c r="AU45" s="93">
        <v>0</v>
      </c>
      <c r="AV45" s="93">
        <v>0</v>
      </c>
      <c r="AW45" s="93">
        <v>0</v>
      </c>
      <c r="AX45" s="94">
        <v>0</v>
      </c>
    </row>
    <row r="46" spans="1:50" s="42" customFormat="1" ht="14.25" customHeight="1" x14ac:dyDescent="0.3">
      <c r="A46" s="95" t="s">
        <v>33</v>
      </c>
      <c r="B46" s="96">
        <v>0</v>
      </c>
      <c r="C46" s="47">
        <v>0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9">
        <v>0</v>
      </c>
      <c r="O46" s="81">
        <v>0</v>
      </c>
      <c r="P46" s="135">
        <v>0</v>
      </c>
      <c r="Q46" s="82">
        <v>0</v>
      </c>
      <c r="R46" s="135">
        <v>0</v>
      </c>
      <c r="S46" s="82">
        <v>0</v>
      </c>
      <c r="T46" s="135">
        <v>0</v>
      </c>
      <c r="U46" s="82" t="s">
        <v>152</v>
      </c>
      <c r="V46" s="83" t="s">
        <v>152</v>
      </c>
      <c r="W46" s="97">
        <v>0</v>
      </c>
      <c r="X46" s="98">
        <v>0</v>
      </c>
      <c r="Y46" s="98">
        <v>0</v>
      </c>
      <c r="Z46" s="98">
        <v>0</v>
      </c>
      <c r="AA46" s="98">
        <v>0</v>
      </c>
      <c r="AB46" s="98">
        <v>0</v>
      </c>
      <c r="AC46" s="98">
        <v>0</v>
      </c>
      <c r="AD46" s="98">
        <v>0</v>
      </c>
      <c r="AE46" s="98">
        <v>0</v>
      </c>
      <c r="AF46" s="98">
        <v>0</v>
      </c>
      <c r="AG46" s="98">
        <v>0</v>
      </c>
      <c r="AH46" s="98">
        <v>0</v>
      </c>
      <c r="AI46" s="98">
        <v>0</v>
      </c>
      <c r="AJ46" s="98">
        <v>0</v>
      </c>
      <c r="AK46" s="98">
        <v>0</v>
      </c>
      <c r="AL46" s="98">
        <v>0</v>
      </c>
      <c r="AM46" s="98">
        <v>0</v>
      </c>
      <c r="AN46" s="98">
        <v>0</v>
      </c>
      <c r="AO46" s="98">
        <v>0</v>
      </c>
      <c r="AP46" s="98">
        <v>0</v>
      </c>
      <c r="AQ46" s="98">
        <v>0</v>
      </c>
      <c r="AR46" s="98">
        <v>0</v>
      </c>
      <c r="AS46" s="98">
        <v>0</v>
      </c>
      <c r="AT46" s="98">
        <v>0</v>
      </c>
      <c r="AU46" s="98">
        <v>0</v>
      </c>
      <c r="AV46" s="98">
        <v>0</v>
      </c>
      <c r="AW46" s="98">
        <v>0</v>
      </c>
      <c r="AX46" s="99">
        <v>0</v>
      </c>
    </row>
    <row r="47" spans="1:50" s="62" customFormat="1" ht="14.25" customHeight="1" x14ac:dyDescent="0.25">
      <c r="A47" s="51" t="s">
        <v>42</v>
      </c>
      <c r="B47" s="52">
        <v>3455</v>
      </c>
      <c r="C47" s="53">
        <v>184</v>
      </c>
      <c r="D47" s="54">
        <v>2704</v>
      </c>
      <c r="E47" s="54">
        <v>4</v>
      </c>
      <c r="F47" s="54">
        <v>449</v>
      </c>
      <c r="G47" s="54">
        <v>83</v>
      </c>
      <c r="H47" s="54">
        <v>16</v>
      </c>
      <c r="I47" s="54">
        <v>4</v>
      </c>
      <c r="J47" s="54">
        <v>7</v>
      </c>
      <c r="K47" s="54">
        <v>2</v>
      </c>
      <c r="L47" s="54">
        <v>2</v>
      </c>
      <c r="M47" s="54">
        <v>0</v>
      </c>
      <c r="N47" s="55">
        <v>0</v>
      </c>
      <c r="O47" s="53">
        <v>756</v>
      </c>
      <c r="P47" s="121">
        <v>21.881331403762662</v>
      </c>
      <c r="Q47" s="54">
        <v>293</v>
      </c>
      <c r="R47" s="121">
        <v>8.4804630969609267</v>
      </c>
      <c r="S47" s="54">
        <v>30</v>
      </c>
      <c r="T47" s="121">
        <v>0.86830680173661368</v>
      </c>
      <c r="U47" s="121">
        <v>16.3</v>
      </c>
      <c r="V47" s="124">
        <v>21.6</v>
      </c>
      <c r="W47" s="100">
        <v>8</v>
      </c>
      <c r="X47" s="60">
        <v>306</v>
      </c>
      <c r="Y47" s="60">
        <v>1246</v>
      </c>
      <c r="Z47" s="60">
        <v>1139</v>
      </c>
      <c r="AA47" s="60">
        <v>526</v>
      </c>
      <c r="AB47" s="60">
        <v>161</v>
      </c>
      <c r="AC47" s="60">
        <v>39</v>
      </c>
      <c r="AD47" s="60">
        <v>12</v>
      </c>
      <c r="AE47" s="60">
        <v>13</v>
      </c>
      <c r="AF47" s="60">
        <v>1</v>
      </c>
      <c r="AG47" s="60">
        <v>2</v>
      </c>
      <c r="AH47" s="60">
        <v>1</v>
      </c>
      <c r="AI47" s="60">
        <v>1</v>
      </c>
      <c r="AJ47" s="60">
        <v>0</v>
      </c>
      <c r="AK47" s="60">
        <v>0</v>
      </c>
      <c r="AL47" s="60">
        <v>0</v>
      </c>
      <c r="AM47" s="60">
        <v>0</v>
      </c>
      <c r="AN47" s="60">
        <v>0</v>
      </c>
      <c r="AO47" s="60">
        <v>0</v>
      </c>
      <c r="AP47" s="60">
        <v>0</v>
      </c>
      <c r="AQ47" s="60">
        <v>0</v>
      </c>
      <c r="AR47" s="60">
        <v>0</v>
      </c>
      <c r="AS47" s="60">
        <v>0</v>
      </c>
      <c r="AT47" s="60">
        <v>0</v>
      </c>
      <c r="AU47" s="60">
        <v>0</v>
      </c>
      <c r="AV47" s="60">
        <v>0</v>
      </c>
      <c r="AW47" s="60">
        <v>0</v>
      </c>
      <c r="AX47" s="61">
        <v>0</v>
      </c>
    </row>
    <row r="48" spans="1:50" s="62" customFormat="1" ht="14.25" customHeight="1" x14ac:dyDescent="0.25">
      <c r="A48" s="63" t="s">
        <v>41</v>
      </c>
      <c r="B48" s="64">
        <v>3455</v>
      </c>
      <c r="C48" s="56">
        <v>184</v>
      </c>
      <c r="D48" s="57">
        <v>2704</v>
      </c>
      <c r="E48" s="57">
        <v>4</v>
      </c>
      <c r="F48" s="57">
        <v>449</v>
      </c>
      <c r="G48" s="57">
        <v>83</v>
      </c>
      <c r="H48" s="57">
        <v>16</v>
      </c>
      <c r="I48" s="57">
        <v>4</v>
      </c>
      <c r="J48" s="57">
        <v>7</v>
      </c>
      <c r="K48" s="57">
        <v>2</v>
      </c>
      <c r="L48" s="57">
        <v>2</v>
      </c>
      <c r="M48" s="57">
        <v>0</v>
      </c>
      <c r="N48" s="65">
        <v>0</v>
      </c>
      <c r="O48" s="56">
        <v>756</v>
      </c>
      <c r="P48" s="122">
        <v>21.88</v>
      </c>
      <c r="Q48" s="57">
        <v>293</v>
      </c>
      <c r="R48" s="122">
        <v>8.48</v>
      </c>
      <c r="S48" s="57">
        <v>30</v>
      </c>
      <c r="T48" s="122">
        <v>0.86799999999999999</v>
      </c>
      <c r="U48" s="122">
        <v>16.3</v>
      </c>
      <c r="V48" s="125">
        <v>21.6</v>
      </c>
      <c r="W48" s="101">
        <v>8</v>
      </c>
      <c r="X48" s="67">
        <v>306</v>
      </c>
      <c r="Y48" s="67">
        <v>1246</v>
      </c>
      <c r="Z48" s="67">
        <v>1139</v>
      </c>
      <c r="AA48" s="67">
        <v>526</v>
      </c>
      <c r="AB48" s="67">
        <v>161</v>
      </c>
      <c r="AC48" s="67">
        <v>39</v>
      </c>
      <c r="AD48" s="67">
        <v>12</v>
      </c>
      <c r="AE48" s="67">
        <v>13</v>
      </c>
      <c r="AF48" s="67">
        <v>1</v>
      </c>
      <c r="AG48" s="67">
        <v>2</v>
      </c>
      <c r="AH48" s="67">
        <v>1</v>
      </c>
      <c r="AI48" s="67">
        <v>1</v>
      </c>
      <c r="AJ48" s="67">
        <v>0</v>
      </c>
      <c r="AK48" s="67">
        <v>0</v>
      </c>
      <c r="AL48" s="67">
        <v>0</v>
      </c>
      <c r="AM48" s="67">
        <v>0</v>
      </c>
      <c r="AN48" s="67">
        <v>0</v>
      </c>
      <c r="AO48" s="67">
        <v>0</v>
      </c>
      <c r="AP48" s="67">
        <v>0</v>
      </c>
      <c r="AQ48" s="67">
        <v>0</v>
      </c>
      <c r="AR48" s="67">
        <v>0</v>
      </c>
      <c r="AS48" s="67">
        <v>0</v>
      </c>
      <c r="AT48" s="67">
        <v>0</v>
      </c>
      <c r="AU48" s="67">
        <v>0</v>
      </c>
      <c r="AV48" s="67">
        <v>0</v>
      </c>
      <c r="AW48" s="67">
        <v>0</v>
      </c>
      <c r="AX48" s="68">
        <v>0</v>
      </c>
    </row>
    <row r="49" spans="1:50" s="62" customFormat="1" ht="14.25" customHeight="1" x14ac:dyDescent="0.25">
      <c r="A49" s="69" t="s">
        <v>34</v>
      </c>
      <c r="B49" s="70">
        <v>3455</v>
      </c>
      <c r="C49" s="71">
        <v>184</v>
      </c>
      <c r="D49" s="72">
        <v>2704</v>
      </c>
      <c r="E49" s="72">
        <v>4</v>
      </c>
      <c r="F49" s="72">
        <v>449</v>
      </c>
      <c r="G49" s="72">
        <v>83</v>
      </c>
      <c r="H49" s="72">
        <v>16</v>
      </c>
      <c r="I49" s="72">
        <v>4</v>
      </c>
      <c r="J49" s="72">
        <v>7</v>
      </c>
      <c r="K49" s="72">
        <v>2</v>
      </c>
      <c r="L49" s="72">
        <v>2</v>
      </c>
      <c r="M49" s="72">
        <v>0</v>
      </c>
      <c r="N49" s="73">
        <v>0</v>
      </c>
      <c r="O49" s="71">
        <v>756</v>
      </c>
      <c r="P49" s="123">
        <v>21.88</v>
      </c>
      <c r="Q49" s="72">
        <v>293</v>
      </c>
      <c r="R49" s="123">
        <v>8.48</v>
      </c>
      <c r="S49" s="72">
        <v>30</v>
      </c>
      <c r="T49" s="123">
        <v>0.86799999999999999</v>
      </c>
      <c r="U49" s="123">
        <v>16.3</v>
      </c>
      <c r="V49" s="126">
        <v>21.6</v>
      </c>
      <c r="W49" s="102">
        <v>8</v>
      </c>
      <c r="X49" s="76">
        <v>306</v>
      </c>
      <c r="Y49" s="76">
        <v>1246</v>
      </c>
      <c r="Z49" s="76">
        <v>1139</v>
      </c>
      <c r="AA49" s="76">
        <v>526</v>
      </c>
      <c r="AB49" s="76">
        <v>161</v>
      </c>
      <c r="AC49" s="76">
        <v>39</v>
      </c>
      <c r="AD49" s="76">
        <v>12</v>
      </c>
      <c r="AE49" s="76">
        <v>13</v>
      </c>
      <c r="AF49" s="76">
        <v>1</v>
      </c>
      <c r="AG49" s="76">
        <v>2</v>
      </c>
      <c r="AH49" s="76">
        <v>1</v>
      </c>
      <c r="AI49" s="76">
        <v>1</v>
      </c>
      <c r="AJ49" s="76">
        <v>0</v>
      </c>
      <c r="AK49" s="76">
        <v>0</v>
      </c>
      <c r="AL49" s="76">
        <v>0</v>
      </c>
      <c r="AM49" s="76">
        <v>0</v>
      </c>
      <c r="AN49" s="76">
        <v>0</v>
      </c>
      <c r="AO49" s="76">
        <v>0</v>
      </c>
      <c r="AP49" s="76">
        <v>0</v>
      </c>
      <c r="AQ49" s="76">
        <v>0</v>
      </c>
      <c r="AR49" s="76">
        <v>0</v>
      </c>
      <c r="AS49" s="76">
        <v>0</v>
      </c>
      <c r="AT49" s="76">
        <v>0</v>
      </c>
      <c r="AU49" s="76">
        <v>0</v>
      </c>
      <c r="AV49" s="76">
        <v>0</v>
      </c>
      <c r="AW49" s="76">
        <v>0</v>
      </c>
      <c r="AX49" s="77">
        <v>0</v>
      </c>
    </row>
    <row r="50" spans="1:50" s="42" customFormat="1" x14ac:dyDescent="0.3">
      <c r="A50" s="190" t="s">
        <v>62</v>
      </c>
      <c r="B50" s="190"/>
      <c r="P50" s="137"/>
      <c r="R50" s="137"/>
      <c r="T50" s="137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/>
      <c r="AS50" s="103"/>
      <c r="AT50" s="103"/>
      <c r="AU50" s="103"/>
      <c r="AV50" s="103"/>
      <c r="AW50" s="103"/>
      <c r="AX50" s="103"/>
    </row>
    <row r="51" spans="1:50" s="42" customFormat="1" x14ac:dyDescent="0.3">
      <c r="A51" s="191"/>
      <c r="B51" s="191"/>
      <c r="P51" s="137"/>
      <c r="R51" s="137"/>
      <c r="T51" s="137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/>
      <c r="AS51" s="103"/>
      <c r="AT51" s="103"/>
      <c r="AU51" s="103"/>
      <c r="AV51" s="103"/>
      <c r="AW51" s="103"/>
      <c r="AX51" s="103"/>
    </row>
    <row r="52" spans="1:50" s="42" customFormat="1" x14ac:dyDescent="0.3">
      <c r="A52" s="191"/>
      <c r="B52" s="191"/>
      <c r="P52" s="137"/>
      <c r="R52" s="137"/>
      <c r="T52" s="137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3"/>
      <c r="AJ52" s="103"/>
      <c r="AK52" s="103"/>
      <c r="AL52" s="103"/>
      <c r="AM52" s="103"/>
      <c r="AN52" s="103"/>
      <c r="AO52" s="103"/>
      <c r="AP52" s="103"/>
      <c r="AQ52" s="103"/>
      <c r="AR52" s="103"/>
      <c r="AS52" s="103"/>
      <c r="AT52" s="103"/>
      <c r="AU52" s="103"/>
      <c r="AV52" s="103"/>
      <c r="AW52" s="103"/>
      <c r="AX52" s="103"/>
    </row>
    <row r="53" spans="1:50" s="42" customFormat="1" x14ac:dyDescent="0.3">
      <c r="A53" s="191"/>
      <c r="B53" s="191"/>
      <c r="P53" s="137"/>
      <c r="R53" s="137"/>
      <c r="T53" s="137"/>
      <c r="W53" s="103"/>
      <c r="X53" s="103"/>
      <c r="Y53" s="103"/>
      <c r="Z53" s="103"/>
      <c r="AA53" s="103"/>
      <c r="AB53" s="103"/>
      <c r="AC53" s="103"/>
      <c r="AD53" s="103"/>
      <c r="AE53" s="103"/>
      <c r="AF53" s="103"/>
      <c r="AG53" s="103"/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/>
      <c r="AS53" s="103"/>
      <c r="AT53" s="103"/>
      <c r="AU53" s="103"/>
      <c r="AV53" s="103"/>
      <c r="AW53" s="103"/>
      <c r="AX53" s="103"/>
    </row>
    <row r="54" spans="1:50" s="42" customFormat="1" x14ac:dyDescent="0.3">
      <c r="A54" s="191"/>
      <c r="B54" s="191"/>
      <c r="P54" s="137"/>
      <c r="R54" s="137"/>
      <c r="T54" s="137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03"/>
      <c r="AV54" s="103"/>
      <c r="AW54" s="103"/>
      <c r="AX54" s="103"/>
    </row>
    <row r="55" spans="1:50" s="42" customFormat="1" x14ac:dyDescent="0.3">
      <c r="A55" s="191"/>
      <c r="B55" s="191"/>
      <c r="P55" s="137"/>
      <c r="R55" s="137"/>
      <c r="T55" s="137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103"/>
      <c r="AU55" s="103"/>
      <c r="AV55" s="103"/>
      <c r="AW55" s="103"/>
      <c r="AX55" s="103"/>
    </row>
    <row r="56" spans="1:50" s="42" customFormat="1" x14ac:dyDescent="0.3">
      <c r="A56" s="191"/>
      <c r="B56" s="191"/>
      <c r="P56" s="137"/>
      <c r="R56" s="137"/>
      <c r="T56" s="137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03"/>
      <c r="AV56" s="103"/>
      <c r="AW56" s="103"/>
      <c r="AX56" s="103"/>
    </row>
    <row r="57" spans="1:50" s="42" customFormat="1" x14ac:dyDescent="0.3">
      <c r="A57" s="191"/>
      <c r="B57" s="191"/>
      <c r="P57" s="137"/>
      <c r="R57" s="137"/>
      <c r="T57" s="137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U57" s="103"/>
      <c r="AV57" s="103"/>
      <c r="AW57" s="103"/>
      <c r="AX57" s="103"/>
    </row>
    <row r="58" spans="1:50" s="42" customFormat="1" x14ac:dyDescent="0.3">
      <c r="A58" s="191"/>
      <c r="B58" s="191"/>
      <c r="P58" s="137"/>
      <c r="R58" s="137"/>
      <c r="T58" s="137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  <c r="AO58" s="103"/>
      <c r="AP58" s="103"/>
      <c r="AQ58" s="103"/>
      <c r="AR58" s="103"/>
      <c r="AS58" s="103"/>
      <c r="AT58" s="103"/>
      <c r="AU58" s="103"/>
      <c r="AV58" s="103"/>
      <c r="AW58" s="103"/>
      <c r="AX58" s="103"/>
    </row>
    <row r="59" spans="1:50" s="42" customFormat="1" x14ac:dyDescent="0.3">
      <c r="A59" s="191"/>
      <c r="B59" s="191"/>
      <c r="P59" s="137"/>
      <c r="R59" s="137"/>
      <c r="T59" s="137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3"/>
      <c r="AL59" s="103"/>
      <c r="AM59" s="103"/>
      <c r="AN59" s="103"/>
      <c r="AO59" s="103"/>
      <c r="AP59" s="103"/>
      <c r="AQ59" s="103"/>
      <c r="AR59" s="103"/>
      <c r="AS59" s="103"/>
      <c r="AT59" s="103"/>
      <c r="AU59" s="103"/>
      <c r="AV59" s="103"/>
      <c r="AW59" s="103"/>
      <c r="AX59" s="103"/>
    </row>
    <row r="60" spans="1:50" s="42" customFormat="1" x14ac:dyDescent="0.3">
      <c r="A60" s="191"/>
      <c r="B60" s="191"/>
      <c r="P60" s="137"/>
      <c r="R60" s="137"/>
      <c r="T60" s="137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3"/>
      <c r="AH60" s="103"/>
      <c r="AI60" s="103"/>
      <c r="AJ60" s="103"/>
      <c r="AK60" s="103"/>
      <c r="AL60" s="103"/>
      <c r="AM60" s="103"/>
      <c r="AN60" s="103"/>
      <c r="AO60" s="103"/>
      <c r="AP60" s="103"/>
      <c r="AQ60" s="103"/>
      <c r="AR60" s="103"/>
      <c r="AS60" s="103"/>
      <c r="AT60" s="103"/>
      <c r="AU60" s="103"/>
      <c r="AV60" s="103"/>
      <c r="AW60" s="103"/>
      <c r="AX60" s="103"/>
    </row>
    <row r="61" spans="1:50" s="42" customFormat="1" x14ac:dyDescent="0.3">
      <c r="A61" s="191"/>
      <c r="B61" s="191"/>
      <c r="P61" s="137"/>
      <c r="R61" s="137"/>
      <c r="T61" s="137"/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103"/>
      <c r="AH61" s="103"/>
      <c r="AI61" s="103"/>
      <c r="AJ61" s="103"/>
      <c r="AK61" s="103"/>
      <c r="AL61" s="103"/>
      <c r="AM61" s="103"/>
      <c r="AN61" s="103"/>
      <c r="AO61" s="103"/>
      <c r="AP61" s="103"/>
      <c r="AQ61" s="103"/>
      <c r="AR61" s="103"/>
      <c r="AS61" s="103"/>
      <c r="AT61" s="103"/>
      <c r="AU61" s="103"/>
      <c r="AV61" s="103"/>
      <c r="AW61" s="103"/>
      <c r="AX61" s="103"/>
    </row>
    <row r="62" spans="1:50" s="42" customFormat="1" x14ac:dyDescent="0.3">
      <c r="A62" s="191"/>
      <c r="B62" s="191"/>
      <c r="P62" s="137"/>
      <c r="R62" s="137"/>
      <c r="T62" s="137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  <c r="AO62" s="103"/>
      <c r="AP62" s="103"/>
      <c r="AQ62" s="103"/>
      <c r="AR62" s="103"/>
      <c r="AS62" s="103"/>
      <c r="AT62" s="103"/>
      <c r="AU62" s="103"/>
      <c r="AV62" s="103"/>
      <c r="AW62" s="103"/>
      <c r="AX62" s="103"/>
    </row>
    <row r="63" spans="1:50" s="42" customFormat="1" x14ac:dyDescent="0.3">
      <c r="A63" s="191"/>
      <c r="B63" s="191"/>
      <c r="P63" s="137"/>
      <c r="R63" s="137"/>
      <c r="T63" s="137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  <c r="AO63" s="103"/>
      <c r="AP63" s="103"/>
      <c r="AQ63" s="103"/>
      <c r="AR63" s="103"/>
      <c r="AS63" s="103"/>
      <c r="AT63" s="103"/>
      <c r="AU63" s="103"/>
      <c r="AV63" s="103"/>
      <c r="AW63" s="103"/>
      <c r="AX63" s="103"/>
    </row>
    <row r="64" spans="1:50" x14ac:dyDescent="0.3">
      <c r="A64" s="191"/>
      <c r="B64" s="191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137"/>
      <c r="Q64" s="42"/>
      <c r="R64" s="137"/>
      <c r="S64" s="42"/>
      <c r="T64" s="137"/>
      <c r="U64" s="42"/>
      <c r="V64" s="42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  <c r="AO64" s="103"/>
      <c r="AP64" s="103"/>
      <c r="AQ64" s="103"/>
      <c r="AR64" s="103"/>
      <c r="AS64" s="103"/>
      <c r="AT64" s="103"/>
      <c r="AU64" s="103"/>
      <c r="AV64" s="103"/>
      <c r="AW64" s="103"/>
      <c r="AX64" s="103"/>
    </row>
    <row r="65" spans="1:50" x14ac:dyDescent="0.3">
      <c r="A65" s="191"/>
      <c r="B65" s="191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137"/>
      <c r="Q65" s="42"/>
      <c r="R65" s="137"/>
      <c r="S65" s="42"/>
      <c r="T65" s="137"/>
      <c r="U65" s="42"/>
      <c r="V65" s="42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3"/>
      <c r="AH65" s="103"/>
      <c r="AI65" s="103"/>
      <c r="AJ65" s="103"/>
      <c r="AK65" s="103"/>
      <c r="AL65" s="103"/>
      <c r="AM65" s="103"/>
      <c r="AN65" s="103"/>
      <c r="AO65" s="103"/>
      <c r="AP65" s="103"/>
      <c r="AQ65" s="103"/>
      <c r="AR65" s="103"/>
      <c r="AS65" s="103"/>
      <c r="AT65" s="103"/>
      <c r="AU65" s="103"/>
      <c r="AV65" s="103"/>
      <c r="AW65" s="103"/>
      <c r="AX65" s="103"/>
    </row>
    <row r="66" spans="1:50" x14ac:dyDescent="0.3">
      <c r="A66" s="191"/>
      <c r="B66" s="191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137"/>
      <c r="Q66" s="42"/>
      <c r="R66" s="137"/>
      <c r="S66" s="42"/>
      <c r="T66" s="137"/>
      <c r="U66" s="42"/>
      <c r="V66" s="42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103"/>
      <c r="AJ66" s="103"/>
      <c r="AK66" s="103"/>
      <c r="AL66" s="103"/>
      <c r="AM66" s="103"/>
      <c r="AN66" s="103"/>
      <c r="AO66" s="103"/>
      <c r="AP66" s="103"/>
      <c r="AQ66" s="103"/>
      <c r="AR66" s="103"/>
      <c r="AS66" s="103"/>
      <c r="AT66" s="103"/>
      <c r="AU66" s="103"/>
      <c r="AV66" s="103"/>
      <c r="AW66" s="103"/>
      <c r="AX66" s="103"/>
    </row>
    <row r="67" spans="1:50" x14ac:dyDescent="0.3">
      <c r="A67" s="191"/>
      <c r="B67" s="191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137"/>
      <c r="Q67" s="42"/>
      <c r="R67" s="137"/>
      <c r="S67" s="42"/>
      <c r="T67" s="137"/>
      <c r="U67" s="42"/>
      <c r="V67" s="42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  <c r="AG67" s="103"/>
      <c r="AH67" s="103"/>
      <c r="AI67" s="103"/>
      <c r="AJ67" s="103"/>
      <c r="AK67" s="103"/>
      <c r="AL67" s="103"/>
      <c r="AM67" s="103"/>
      <c r="AN67" s="103"/>
      <c r="AO67" s="103"/>
      <c r="AP67" s="103"/>
      <c r="AQ67" s="103"/>
      <c r="AR67" s="103"/>
      <c r="AS67" s="103"/>
      <c r="AT67" s="103"/>
      <c r="AU67" s="103"/>
      <c r="AV67" s="103"/>
      <c r="AW67" s="103"/>
      <c r="AX67" s="103"/>
    </row>
    <row r="68" spans="1:50" x14ac:dyDescent="0.3">
      <c r="A68" s="191"/>
      <c r="B68" s="191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137"/>
      <c r="Q68" s="42"/>
      <c r="R68" s="137"/>
      <c r="S68" s="42"/>
      <c r="T68" s="137"/>
      <c r="U68" s="42"/>
      <c r="V68" s="42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3"/>
      <c r="AH68" s="103"/>
      <c r="AI68" s="103"/>
      <c r="AJ68" s="103"/>
      <c r="AK68" s="103"/>
      <c r="AL68" s="103"/>
      <c r="AM68" s="103"/>
      <c r="AN68" s="103"/>
      <c r="AO68" s="103"/>
      <c r="AP68" s="103"/>
      <c r="AQ68" s="103"/>
      <c r="AR68" s="103"/>
      <c r="AS68" s="103"/>
      <c r="AT68" s="103"/>
      <c r="AU68" s="103"/>
      <c r="AV68" s="103"/>
      <c r="AW68" s="103"/>
      <c r="AX68" s="103"/>
    </row>
    <row r="69" spans="1:50" x14ac:dyDescent="0.3">
      <c r="A69" s="191"/>
      <c r="B69" s="191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137"/>
      <c r="Q69" s="42"/>
      <c r="R69" s="137"/>
      <c r="S69" s="42"/>
      <c r="T69" s="137"/>
      <c r="U69" s="42"/>
      <c r="V69" s="42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  <c r="AG69" s="103"/>
      <c r="AH69" s="103"/>
      <c r="AI69" s="103"/>
      <c r="AJ69" s="103"/>
      <c r="AK69" s="103"/>
      <c r="AL69" s="103"/>
      <c r="AM69" s="103"/>
      <c r="AN69" s="103"/>
      <c r="AO69" s="103"/>
      <c r="AP69" s="103"/>
      <c r="AQ69" s="103"/>
      <c r="AR69" s="103"/>
      <c r="AS69" s="103"/>
      <c r="AT69" s="103"/>
      <c r="AU69" s="103"/>
      <c r="AV69" s="103"/>
      <c r="AW69" s="103"/>
      <c r="AX69" s="103"/>
    </row>
    <row r="71" spans="1:50" x14ac:dyDescent="0.3">
      <c r="A71" s="127">
        <v>1</v>
      </c>
    </row>
  </sheetData>
  <mergeCells count="57">
    <mergeCell ref="A50:B69"/>
    <mergeCell ref="AO38:AO39"/>
    <mergeCell ref="AP38:AP39"/>
    <mergeCell ref="AQ38:AQ39"/>
    <mergeCell ref="AR38:AR39"/>
    <mergeCell ref="AC38:AC39"/>
    <mergeCell ref="AD38:AD39"/>
    <mergeCell ref="AE38:AE39"/>
    <mergeCell ref="AF38:AF39"/>
    <mergeCell ref="AG38:AG39"/>
    <mergeCell ref="AH38:AH39"/>
    <mergeCell ref="W38:W39"/>
    <mergeCell ref="X38:X39"/>
    <mergeCell ref="Y38:Y39"/>
    <mergeCell ref="Z38:Z39"/>
    <mergeCell ref="AA38:AA39"/>
    <mergeCell ref="AB38:AB39"/>
    <mergeCell ref="AU38:AU39"/>
    <mergeCell ref="AV38:AV39"/>
    <mergeCell ref="AW38:AW39"/>
    <mergeCell ref="AX38:AX39"/>
    <mergeCell ref="AS38:AS39"/>
    <mergeCell ref="AT38:AT39"/>
    <mergeCell ref="AI38:AI39"/>
    <mergeCell ref="AJ38:AJ39"/>
    <mergeCell ref="AK38:AK39"/>
    <mergeCell ref="AL38:AL39"/>
    <mergeCell ref="AM38:AM39"/>
    <mergeCell ref="AN38:AN39"/>
    <mergeCell ref="AU6:AU7"/>
    <mergeCell ref="AV6:AV7"/>
    <mergeCell ref="AW6:AW7"/>
    <mergeCell ref="AX6:AX7"/>
    <mergeCell ref="AO6:AO7"/>
    <mergeCell ref="AP6:AP7"/>
    <mergeCell ref="AQ6:AQ7"/>
    <mergeCell ref="AR6:AR7"/>
    <mergeCell ref="AS6:AS7"/>
    <mergeCell ref="AT6:AT7"/>
    <mergeCell ref="AN6:AN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  <mergeCell ref="AM6:AM7"/>
    <mergeCell ref="AB6:AB7"/>
    <mergeCell ref="W6:W7"/>
    <mergeCell ref="X6:X7"/>
    <mergeCell ref="Y6:Y7"/>
    <mergeCell ref="Z6:Z7"/>
    <mergeCell ref="AA6:AA7"/>
  </mergeCells>
  <conditionalFormatting sqref="A8:AX19">
    <cfRule type="expression" dxfId="5" priority="77">
      <formula>$B8=MAX($B$8:$B$19)</formula>
    </cfRule>
  </conditionalFormatting>
  <conditionalFormatting sqref="A20:AX31">
    <cfRule type="expression" dxfId="4" priority="76">
      <formula>$B20=MAX($B$20:$B$31)</formula>
    </cfRule>
  </conditionalFormatting>
  <conditionalFormatting sqref="B8:B31">
    <cfRule type="dataBar" priority="12">
      <dataBar>
        <cfvo type="min"/>
        <cfvo type="max"/>
        <color rgb="FF638EC6"/>
      </dataBar>
    </cfRule>
  </conditionalFormatting>
  <pageMargins left="0.35433070866141736" right="0.35433070866141736" top="0.39370078740157483" bottom="0.74803149606299213" header="0.31496062992125984" footer="0.35433070866141736"/>
  <pageSetup paperSize="9" orientation="landscape" r:id="rId1"/>
  <headerFooter>
    <oddFooter>&amp;L&amp;G</oddFooter>
  </headerFooter>
  <rowBreaks count="1" manualBreakCount="1">
    <brk id="35" max="46" man="1"/>
  </rowBreaks>
  <drawing r:id="rId2"/>
  <legacyDrawing r:id="rId3"/>
  <legacyDrawingHF r:id="rId4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X71"/>
  <sheetViews>
    <sheetView zoomScaleNormal="100" workbookViewId="0">
      <selection sqref="A1:XFD1048576"/>
    </sheetView>
  </sheetViews>
  <sheetFormatPr defaultColWidth="9.85546875" defaultRowHeight="13.5" x14ac:dyDescent="0.3"/>
  <cols>
    <col min="1" max="1" width="10" style="104" customWidth="1"/>
    <col min="2" max="2" width="5.85546875" style="104" customWidth="1"/>
    <col min="3" max="3" width="6" style="104" customWidth="1"/>
    <col min="4" max="4" width="6.5703125" style="104" customWidth="1"/>
    <col min="5" max="14" width="6" style="104" customWidth="1"/>
    <col min="15" max="15" width="6.7109375" style="104" customWidth="1"/>
    <col min="16" max="16" width="6.7109375" style="138" customWidth="1"/>
    <col min="17" max="17" width="6.7109375" style="104" customWidth="1"/>
    <col min="18" max="18" width="6.7109375" style="138" customWidth="1"/>
    <col min="19" max="19" width="6.7109375" style="104" customWidth="1"/>
    <col min="20" max="20" width="6.7109375" style="138" customWidth="1"/>
    <col min="21" max="22" width="7.140625" style="104" customWidth="1"/>
    <col min="23" max="23" width="3.85546875" style="105" customWidth="1"/>
    <col min="24" max="27" width="4.28515625" style="105" customWidth="1"/>
    <col min="28" max="28" width="4.7109375" style="105" customWidth="1"/>
    <col min="29" max="38" width="4.85546875" style="105" customWidth="1"/>
    <col min="39" max="41" width="4.5703125" style="105" customWidth="1"/>
    <col min="42" max="50" width="4.28515625" style="105" customWidth="1"/>
    <col min="51" max="16384" width="9.85546875" style="104"/>
  </cols>
  <sheetData>
    <row r="1" spans="1:50" s="1" customFormat="1" x14ac:dyDescent="0.25">
      <c r="A1" s="1" t="s">
        <v>35</v>
      </c>
      <c r="C1" s="1" t="s">
        <v>115</v>
      </c>
      <c r="P1" s="128"/>
      <c r="R1" s="128"/>
      <c r="T1" s="128"/>
      <c r="V1" s="22" t="s">
        <v>114</v>
      </c>
      <c r="W1" s="1" t="s">
        <v>115</v>
      </c>
      <c r="AX1" s="22" t="s">
        <v>114</v>
      </c>
    </row>
    <row r="2" spans="1:50" s="1" customFormat="1" x14ac:dyDescent="0.25">
      <c r="A2" s="1" t="s">
        <v>36</v>
      </c>
      <c r="C2" s="1" t="s">
        <v>156</v>
      </c>
      <c r="P2" s="128"/>
      <c r="R2" s="128"/>
      <c r="T2" s="128"/>
      <c r="V2" s="22" t="s">
        <v>117</v>
      </c>
      <c r="W2" s="1" t="s">
        <v>156</v>
      </c>
      <c r="AX2" s="22" t="s">
        <v>117</v>
      </c>
    </row>
    <row r="3" spans="1:50" s="1" customFormat="1" x14ac:dyDescent="0.25">
      <c r="A3" s="1" t="s">
        <v>37</v>
      </c>
      <c r="C3" s="1" t="s">
        <v>153</v>
      </c>
      <c r="P3" s="128"/>
      <c r="R3" s="128"/>
      <c r="T3" s="128"/>
      <c r="V3" s="22" t="s">
        <v>40</v>
      </c>
      <c r="W3" s="1" t="s">
        <v>153</v>
      </c>
      <c r="AX3" s="22" t="s">
        <v>40</v>
      </c>
    </row>
    <row r="4" spans="1:50" s="36" customFormat="1" ht="15.75" customHeight="1" x14ac:dyDescent="0.2">
      <c r="C4" s="36" t="s">
        <v>123</v>
      </c>
      <c r="P4" s="129"/>
      <c r="R4" s="129"/>
      <c r="T4" s="129"/>
      <c r="W4" s="36" t="s">
        <v>123</v>
      </c>
    </row>
    <row r="5" spans="1:50" s="2" customFormat="1" ht="13.7" customHeight="1" x14ac:dyDescent="0.25">
      <c r="A5" s="3" t="s">
        <v>1</v>
      </c>
      <c r="B5" s="4" t="s">
        <v>2</v>
      </c>
      <c r="C5" s="5" t="s">
        <v>39</v>
      </c>
      <c r="D5" s="6"/>
      <c r="E5" s="6"/>
      <c r="F5" s="6"/>
      <c r="G5" s="6"/>
      <c r="H5" s="6"/>
      <c r="I5" s="6"/>
      <c r="J5" s="6"/>
      <c r="K5" s="6"/>
      <c r="L5" s="6"/>
      <c r="M5" s="6"/>
      <c r="N5" s="29"/>
      <c r="O5" s="32" t="s">
        <v>124</v>
      </c>
      <c r="P5" s="130" t="s">
        <v>125</v>
      </c>
      <c r="Q5" s="7" t="s">
        <v>126</v>
      </c>
      <c r="R5" s="130" t="s">
        <v>127</v>
      </c>
      <c r="S5" s="7" t="s">
        <v>128</v>
      </c>
      <c r="T5" s="130" t="s">
        <v>129</v>
      </c>
      <c r="U5" s="8" t="s">
        <v>130</v>
      </c>
      <c r="V5" s="9" t="s">
        <v>131</v>
      </c>
      <c r="W5" s="33" t="s">
        <v>157</v>
      </c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5"/>
      <c r="AX5" s="35"/>
    </row>
    <row r="6" spans="1:50" s="2" customFormat="1" ht="13.7" customHeight="1" x14ac:dyDescent="0.25">
      <c r="A6" s="10" t="s">
        <v>0</v>
      </c>
      <c r="B6" s="11" t="s">
        <v>0</v>
      </c>
      <c r="C6" s="12" t="s">
        <v>118</v>
      </c>
      <c r="D6" s="13" t="s">
        <v>132</v>
      </c>
      <c r="E6" s="13" t="s">
        <v>133</v>
      </c>
      <c r="F6" s="13" t="s">
        <v>134</v>
      </c>
      <c r="G6" s="13" t="s">
        <v>135</v>
      </c>
      <c r="H6" s="13" t="s">
        <v>136</v>
      </c>
      <c r="I6" s="13" t="s">
        <v>137</v>
      </c>
      <c r="J6" s="13" t="s">
        <v>138</v>
      </c>
      <c r="K6" s="13" t="s">
        <v>139</v>
      </c>
      <c r="L6" s="13" t="s">
        <v>120</v>
      </c>
      <c r="M6" s="13" t="s">
        <v>140</v>
      </c>
      <c r="N6" s="30" t="s">
        <v>141</v>
      </c>
      <c r="O6" s="12" t="s">
        <v>142</v>
      </c>
      <c r="P6" s="131" t="s">
        <v>142</v>
      </c>
      <c r="Q6" s="15" t="s">
        <v>143</v>
      </c>
      <c r="R6" s="131" t="s">
        <v>143</v>
      </c>
      <c r="S6" s="15" t="s">
        <v>144</v>
      </c>
      <c r="T6" s="131" t="s">
        <v>144</v>
      </c>
      <c r="U6" s="13" t="s">
        <v>0</v>
      </c>
      <c r="V6" s="14" t="s">
        <v>119</v>
      </c>
      <c r="W6" s="186" t="s">
        <v>158</v>
      </c>
      <c r="X6" s="184" t="s">
        <v>159</v>
      </c>
      <c r="Y6" s="184" t="s">
        <v>160</v>
      </c>
      <c r="Z6" s="184" t="s">
        <v>161</v>
      </c>
      <c r="AA6" s="184" t="s">
        <v>162</v>
      </c>
      <c r="AB6" s="184" t="s">
        <v>163</v>
      </c>
      <c r="AC6" s="184" t="s">
        <v>164</v>
      </c>
      <c r="AD6" s="184" t="s">
        <v>165</v>
      </c>
      <c r="AE6" s="184" t="s">
        <v>166</v>
      </c>
      <c r="AF6" s="184" t="s">
        <v>167</v>
      </c>
      <c r="AG6" s="184" t="s">
        <v>168</v>
      </c>
      <c r="AH6" s="184" t="s">
        <v>169</v>
      </c>
      <c r="AI6" s="184" t="s">
        <v>170</v>
      </c>
      <c r="AJ6" s="184" t="s">
        <v>171</v>
      </c>
      <c r="AK6" s="184" t="s">
        <v>172</v>
      </c>
      <c r="AL6" s="184" t="s">
        <v>173</v>
      </c>
      <c r="AM6" s="184" t="s">
        <v>174</v>
      </c>
      <c r="AN6" s="184" t="s">
        <v>175</v>
      </c>
      <c r="AO6" s="184" t="s">
        <v>176</v>
      </c>
      <c r="AP6" s="184" t="s">
        <v>177</v>
      </c>
      <c r="AQ6" s="184" t="s">
        <v>178</v>
      </c>
      <c r="AR6" s="184" t="s">
        <v>179</v>
      </c>
      <c r="AS6" s="184" t="s">
        <v>180</v>
      </c>
      <c r="AT6" s="184" t="s">
        <v>181</v>
      </c>
      <c r="AU6" s="184" t="s">
        <v>182</v>
      </c>
      <c r="AV6" s="184" t="s">
        <v>183</v>
      </c>
      <c r="AW6" s="184" t="s">
        <v>184</v>
      </c>
      <c r="AX6" s="188" t="s">
        <v>185</v>
      </c>
    </row>
    <row r="7" spans="1:50" s="2" customFormat="1" ht="13.7" customHeight="1" x14ac:dyDescent="0.25">
      <c r="A7" s="16" t="s">
        <v>0</v>
      </c>
      <c r="B7" s="17" t="s">
        <v>0</v>
      </c>
      <c r="C7" s="18" t="s">
        <v>38</v>
      </c>
      <c r="D7" s="19" t="s">
        <v>51</v>
      </c>
      <c r="E7" s="19" t="s">
        <v>52</v>
      </c>
      <c r="F7" s="19" t="s">
        <v>53</v>
      </c>
      <c r="G7" s="19" t="s">
        <v>54</v>
      </c>
      <c r="H7" s="19" t="s">
        <v>55</v>
      </c>
      <c r="I7" s="19" t="s">
        <v>56</v>
      </c>
      <c r="J7" s="19" t="s">
        <v>57</v>
      </c>
      <c r="K7" s="19" t="s">
        <v>58</v>
      </c>
      <c r="L7" s="19" t="s">
        <v>59</v>
      </c>
      <c r="M7" s="19" t="s">
        <v>60</v>
      </c>
      <c r="N7" s="31" t="s">
        <v>61</v>
      </c>
      <c r="O7" s="18" t="s">
        <v>0</v>
      </c>
      <c r="P7" s="132" t="s">
        <v>0</v>
      </c>
      <c r="Q7" s="21" t="s">
        <v>145</v>
      </c>
      <c r="R7" s="132" t="s">
        <v>145</v>
      </c>
      <c r="S7" s="21" t="s">
        <v>146</v>
      </c>
      <c r="T7" s="132" t="s">
        <v>146</v>
      </c>
      <c r="U7" s="19" t="s">
        <v>0</v>
      </c>
      <c r="V7" s="20" t="s">
        <v>0</v>
      </c>
      <c r="W7" s="187"/>
      <c r="X7" s="185"/>
      <c r="Y7" s="185"/>
      <c r="Z7" s="185"/>
      <c r="AA7" s="185"/>
      <c r="AB7" s="185"/>
      <c r="AC7" s="185"/>
      <c r="AD7" s="185"/>
      <c r="AE7" s="185"/>
      <c r="AF7" s="185"/>
      <c r="AG7" s="185"/>
      <c r="AH7" s="185"/>
      <c r="AI7" s="185"/>
      <c r="AJ7" s="185"/>
      <c r="AK7" s="185"/>
      <c r="AL7" s="185"/>
      <c r="AM7" s="185"/>
      <c r="AN7" s="185"/>
      <c r="AO7" s="185"/>
      <c r="AP7" s="185"/>
      <c r="AQ7" s="185"/>
      <c r="AR7" s="185"/>
      <c r="AS7" s="185"/>
      <c r="AT7" s="185"/>
      <c r="AU7" s="185"/>
      <c r="AV7" s="185"/>
      <c r="AW7" s="185"/>
      <c r="AX7" s="189"/>
    </row>
    <row r="8" spans="1:50" s="42" customFormat="1" ht="14.25" customHeight="1" x14ac:dyDescent="0.3">
      <c r="A8" s="37" t="s">
        <v>3</v>
      </c>
      <c r="B8" s="37">
        <v>108</v>
      </c>
      <c r="C8" s="38">
        <v>1</v>
      </c>
      <c r="D8" s="39">
        <v>96</v>
      </c>
      <c r="E8" s="39">
        <v>0</v>
      </c>
      <c r="F8" s="39">
        <v>11</v>
      </c>
      <c r="G8" s="39">
        <v>0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40">
        <v>0</v>
      </c>
      <c r="O8" s="38">
        <v>77</v>
      </c>
      <c r="P8" s="133">
        <v>71.3</v>
      </c>
      <c r="Q8" s="39">
        <v>45</v>
      </c>
      <c r="R8" s="133">
        <v>41.67</v>
      </c>
      <c r="S8" s="39">
        <v>0</v>
      </c>
      <c r="T8" s="133">
        <v>0</v>
      </c>
      <c r="U8" s="39">
        <v>22.4</v>
      </c>
      <c r="V8" s="41">
        <v>27.4</v>
      </c>
      <c r="W8" s="38">
        <v>0</v>
      </c>
      <c r="X8" s="39">
        <v>0</v>
      </c>
      <c r="Y8" s="39">
        <v>6</v>
      </c>
      <c r="Z8" s="39">
        <v>25</v>
      </c>
      <c r="AA8" s="39">
        <v>42</v>
      </c>
      <c r="AB8" s="39">
        <v>31</v>
      </c>
      <c r="AC8" s="39">
        <v>4</v>
      </c>
      <c r="AD8" s="39">
        <v>0</v>
      </c>
      <c r="AE8" s="39">
        <v>0</v>
      </c>
      <c r="AF8" s="39">
        <v>0</v>
      </c>
      <c r="AG8" s="39">
        <v>0</v>
      </c>
      <c r="AH8" s="39">
        <v>0</v>
      </c>
      <c r="AI8" s="39">
        <v>0</v>
      </c>
      <c r="AJ8" s="39">
        <v>0</v>
      </c>
      <c r="AK8" s="39">
        <v>0</v>
      </c>
      <c r="AL8" s="39">
        <v>0</v>
      </c>
      <c r="AM8" s="39">
        <v>0</v>
      </c>
      <c r="AN8" s="39">
        <v>0</v>
      </c>
      <c r="AO8" s="39">
        <v>0</v>
      </c>
      <c r="AP8" s="39">
        <v>0</v>
      </c>
      <c r="AQ8" s="39">
        <v>0</v>
      </c>
      <c r="AR8" s="39">
        <v>0</v>
      </c>
      <c r="AS8" s="39">
        <v>0</v>
      </c>
      <c r="AT8" s="39">
        <v>0</v>
      </c>
      <c r="AU8" s="39">
        <v>0</v>
      </c>
      <c r="AV8" s="39">
        <v>0</v>
      </c>
      <c r="AW8" s="39">
        <v>0</v>
      </c>
      <c r="AX8" s="41">
        <v>0</v>
      </c>
    </row>
    <row r="9" spans="1:50" s="42" customFormat="1" ht="14.25" customHeight="1" x14ac:dyDescent="0.3">
      <c r="A9" s="37" t="s">
        <v>4</v>
      </c>
      <c r="B9" s="37">
        <v>74</v>
      </c>
      <c r="C9" s="43">
        <v>1</v>
      </c>
      <c r="D9" s="44">
        <v>56</v>
      </c>
      <c r="E9" s="44">
        <v>0</v>
      </c>
      <c r="F9" s="44">
        <v>13</v>
      </c>
      <c r="G9" s="44">
        <v>4</v>
      </c>
      <c r="H9" s="44">
        <v>0</v>
      </c>
      <c r="I9" s="44">
        <v>0</v>
      </c>
      <c r="J9" s="44">
        <v>0</v>
      </c>
      <c r="K9" s="44">
        <v>0</v>
      </c>
      <c r="L9" s="44">
        <v>0</v>
      </c>
      <c r="M9" s="44">
        <v>0</v>
      </c>
      <c r="N9" s="45">
        <v>0</v>
      </c>
      <c r="O9" s="43">
        <v>69</v>
      </c>
      <c r="P9" s="134">
        <v>93.24</v>
      </c>
      <c r="Q9" s="44">
        <v>49</v>
      </c>
      <c r="R9" s="134">
        <v>66.22</v>
      </c>
      <c r="S9" s="44">
        <v>2</v>
      </c>
      <c r="T9" s="134">
        <v>2.7029999999999998</v>
      </c>
      <c r="U9" s="44">
        <v>25.9</v>
      </c>
      <c r="V9" s="46">
        <v>30</v>
      </c>
      <c r="W9" s="43">
        <v>0</v>
      </c>
      <c r="X9" s="44">
        <v>0</v>
      </c>
      <c r="Y9" s="44">
        <v>0</v>
      </c>
      <c r="Z9" s="44">
        <v>5</v>
      </c>
      <c r="AA9" s="44">
        <v>27</v>
      </c>
      <c r="AB9" s="44">
        <v>31</v>
      </c>
      <c r="AC9" s="44">
        <v>9</v>
      </c>
      <c r="AD9" s="44">
        <v>1</v>
      </c>
      <c r="AE9" s="44">
        <v>1</v>
      </c>
      <c r="AF9" s="44">
        <v>0</v>
      </c>
      <c r="AG9" s="44">
        <v>0</v>
      </c>
      <c r="AH9" s="44">
        <v>0</v>
      </c>
      <c r="AI9" s="44">
        <v>0</v>
      </c>
      <c r="AJ9" s="44">
        <v>0</v>
      </c>
      <c r="AK9" s="44">
        <v>0</v>
      </c>
      <c r="AL9" s="44">
        <v>0</v>
      </c>
      <c r="AM9" s="44">
        <v>0</v>
      </c>
      <c r="AN9" s="44">
        <v>0</v>
      </c>
      <c r="AO9" s="44">
        <v>0</v>
      </c>
      <c r="AP9" s="44">
        <v>0</v>
      </c>
      <c r="AQ9" s="44">
        <v>0</v>
      </c>
      <c r="AR9" s="44">
        <v>0</v>
      </c>
      <c r="AS9" s="44">
        <v>0</v>
      </c>
      <c r="AT9" s="44">
        <v>0</v>
      </c>
      <c r="AU9" s="44">
        <v>0</v>
      </c>
      <c r="AV9" s="44">
        <v>0</v>
      </c>
      <c r="AW9" s="44">
        <v>0</v>
      </c>
      <c r="AX9" s="46">
        <v>0</v>
      </c>
    </row>
    <row r="10" spans="1:50" s="42" customFormat="1" ht="14.25" customHeight="1" x14ac:dyDescent="0.3">
      <c r="A10" s="37" t="s">
        <v>5</v>
      </c>
      <c r="B10" s="37">
        <v>60</v>
      </c>
      <c r="C10" s="43">
        <v>0</v>
      </c>
      <c r="D10" s="44">
        <v>52</v>
      </c>
      <c r="E10" s="44">
        <v>0</v>
      </c>
      <c r="F10" s="44">
        <v>4</v>
      </c>
      <c r="G10" s="44">
        <v>4</v>
      </c>
      <c r="H10" s="44">
        <v>0</v>
      </c>
      <c r="I10" s="44">
        <v>0</v>
      </c>
      <c r="J10" s="44">
        <v>0</v>
      </c>
      <c r="K10" s="44">
        <v>0</v>
      </c>
      <c r="L10" s="44">
        <v>0</v>
      </c>
      <c r="M10" s="44">
        <v>0</v>
      </c>
      <c r="N10" s="45">
        <v>0</v>
      </c>
      <c r="O10" s="43">
        <v>57</v>
      </c>
      <c r="P10" s="134">
        <v>95</v>
      </c>
      <c r="Q10" s="44">
        <v>43</v>
      </c>
      <c r="R10" s="134">
        <v>71.67</v>
      </c>
      <c r="S10" s="44">
        <v>3</v>
      </c>
      <c r="T10" s="134">
        <v>5</v>
      </c>
      <c r="U10" s="44">
        <v>26.7</v>
      </c>
      <c r="V10" s="46">
        <v>30.8</v>
      </c>
      <c r="W10" s="43">
        <v>0</v>
      </c>
      <c r="X10" s="44">
        <v>0</v>
      </c>
      <c r="Y10" s="44">
        <v>0</v>
      </c>
      <c r="Z10" s="44">
        <v>3</v>
      </c>
      <c r="AA10" s="44">
        <v>18</v>
      </c>
      <c r="AB10" s="44">
        <v>25</v>
      </c>
      <c r="AC10" s="44">
        <v>11</v>
      </c>
      <c r="AD10" s="44">
        <v>3</v>
      </c>
      <c r="AE10" s="44">
        <v>0</v>
      </c>
      <c r="AF10" s="44">
        <v>0</v>
      </c>
      <c r="AG10" s="44">
        <v>0</v>
      </c>
      <c r="AH10" s="44">
        <v>0</v>
      </c>
      <c r="AI10" s="44">
        <v>0</v>
      </c>
      <c r="AJ10" s="44">
        <v>0</v>
      </c>
      <c r="AK10" s="44">
        <v>0</v>
      </c>
      <c r="AL10" s="44">
        <v>0</v>
      </c>
      <c r="AM10" s="44">
        <v>0</v>
      </c>
      <c r="AN10" s="44">
        <v>0</v>
      </c>
      <c r="AO10" s="44">
        <v>0</v>
      </c>
      <c r="AP10" s="44">
        <v>0</v>
      </c>
      <c r="AQ10" s="44">
        <v>0</v>
      </c>
      <c r="AR10" s="44">
        <v>0</v>
      </c>
      <c r="AS10" s="44">
        <v>0</v>
      </c>
      <c r="AT10" s="44">
        <v>0</v>
      </c>
      <c r="AU10" s="44">
        <v>0</v>
      </c>
      <c r="AV10" s="44">
        <v>0</v>
      </c>
      <c r="AW10" s="44">
        <v>0</v>
      </c>
      <c r="AX10" s="46">
        <v>0</v>
      </c>
    </row>
    <row r="11" spans="1:50" s="42" customFormat="1" ht="14.25" customHeight="1" x14ac:dyDescent="0.3">
      <c r="A11" s="37" t="s">
        <v>6</v>
      </c>
      <c r="B11" s="37">
        <v>33</v>
      </c>
      <c r="C11" s="43">
        <v>0</v>
      </c>
      <c r="D11" s="44">
        <v>27</v>
      </c>
      <c r="E11" s="44">
        <v>0</v>
      </c>
      <c r="F11" s="44">
        <v>5</v>
      </c>
      <c r="G11" s="44">
        <v>1</v>
      </c>
      <c r="H11" s="44">
        <v>0</v>
      </c>
      <c r="I11" s="44">
        <v>0</v>
      </c>
      <c r="J11" s="44">
        <v>0</v>
      </c>
      <c r="K11" s="44">
        <v>0</v>
      </c>
      <c r="L11" s="44">
        <v>0</v>
      </c>
      <c r="M11" s="44">
        <v>0</v>
      </c>
      <c r="N11" s="45">
        <v>0</v>
      </c>
      <c r="O11" s="43">
        <v>31</v>
      </c>
      <c r="P11" s="134">
        <v>93.94</v>
      </c>
      <c r="Q11" s="44">
        <v>26</v>
      </c>
      <c r="R11" s="134">
        <v>78.790000000000006</v>
      </c>
      <c r="S11" s="44">
        <v>4</v>
      </c>
      <c r="T11" s="134">
        <v>12.12</v>
      </c>
      <c r="U11" s="44">
        <v>29.1</v>
      </c>
      <c r="V11" s="46">
        <v>33.799999999999997</v>
      </c>
      <c r="W11" s="43">
        <v>0</v>
      </c>
      <c r="X11" s="44">
        <v>0</v>
      </c>
      <c r="Y11" s="44">
        <v>0</v>
      </c>
      <c r="Z11" s="44">
        <v>2</v>
      </c>
      <c r="AA11" s="44">
        <v>5</v>
      </c>
      <c r="AB11" s="44">
        <v>11</v>
      </c>
      <c r="AC11" s="44">
        <v>11</v>
      </c>
      <c r="AD11" s="44">
        <v>2</v>
      </c>
      <c r="AE11" s="44">
        <v>1</v>
      </c>
      <c r="AF11" s="44">
        <v>1</v>
      </c>
      <c r="AG11" s="44">
        <v>0</v>
      </c>
      <c r="AH11" s="44">
        <v>0</v>
      </c>
      <c r="AI11" s="44">
        <v>0</v>
      </c>
      <c r="AJ11" s="44">
        <v>0</v>
      </c>
      <c r="AK11" s="44">
        <v>0</v>
      </c>
      <c r="AL11" s="44">
        <v>0</v>
      </c>
      <c r="AM11" s="44">
        <v>0</v>
      </c>
      <c r="AN11" s="44">
        <v>0</v>
      </c>
      <c r="AO11" s="44">
        <v>0</v>
      </c>
      <c r="AP11" s="44">
        <v>0</v>
      </c>
      <c r="AQ11" s="44">
        <v>0</v>
      </c>
      <c r="AR11" s="44">
        <v>0</v>
      </c>
      <c r="AS11" s="44">
        <v>0</v>
      </c>
      <c r="AT11" s="44">
        <v>0</v>
      </c>
      <c r="AU11" s="44">
        <v>0</v>
      </c>
      <c r="AV11" s="44">
        <v>0</v>
      </c>
      <c r="AW11" s="44">
        <v>0</v>
      </c>
      <c r="AX11" s="46">
        <v>0</v>
      </c>
    </row>
    <row r="12" spans="1:50" s="42" customFormat="1" ht="14.25" customHeight="1" x14ac:dyDescent="0.3">
      <c r="A12" s="37" t="s">
        <v>7</v>
      </c>
      <c r="B12" s="37">
        <v>41</v>
      </c>
      <c r="C12" s="43">
        <v>1</v>
      </c>
      <c r="D12" s="44">
        <v>28</v>
      </c>
      <c r="E12" s="44">
        <v>0</v>
      </c>
      <c r="F12" s="44">
        <v>7</v>
      </c>
      <c r="G12" s="44">
        <v>5</v>
      </c>
      <c r="H12" s="44">
        <v>0</v>
      </c>
      <c r="I12" s="44">
        <v>0</v>
      </c>
      <c r="J12" s="44">
        <v>0</v>
      </c>
      <c r="K12" s="44">
        <v>0</v>
      </c>
      <c r="L12" s="44">
        <v>0</v>
      </c>
      <c r="M12" s="44">
        <v>0</v>
      </c>
      <c r="N12" s="45">
        <v>0</v>
      </c>
      <c r="O12" s="43">
        <v>35</v>
      </c>
      <c r="P12" s="134">
        <v>85.37</v>
      </c>
      <c r="Q12" s="44">
        <v>23</v>
      </c>
      <c r="R12" s="134">
        <v>56.1</v>
      </c>
      <c r="S12" s="44">
        <v>2</v>
      </c>
      <c r="T12" s="134">
        <v>4.8780000000000001</v>
      </c>
      <c r="U12" s="44">
        <v>25.1</v>
      </c>
      <c r="V12" s="46">
        <v>29.3</v>
      </c>
      <c r="W12" s="43">
        <v>0</v>
      </c>
      <c r="X12" s="44">
        <v>0</v>
      </c>
      <c r="Y12" s="44">
        <v>2</v>
      </c>
      <c r="Z12" s="44">
        <v>4</v>
      </c>
      <c r="AA12" s="44">
        <v>16</v>
      </c>
      <c r="AB12" s="44">
        <v>14</v>
      </c>
      <c r="AC12" s="44">
        <v>3</v>
      </c>
      <c r="AD12" s="44">
        <v>1</v>
      </c>
      <c r="AE12" s="44">
        <v>1</v>
      </c>
      <c r="AF12" s="44">
        <v>0</v>
      </c>
      <c r="AG12" s="44">
        <v>0</v>
      </c>
      <c r="AH12" s="44">
        <v>0</v>
      </c>
      <c r="AI12" s="44">
        <v>0</v>
      </c>
      <c r="AJ12" s="44">
        <v>0</v>
      </c>
      <c r="AK12" s="44">
        <v>0</v>
      </c>
      <c r="AL12" s="44">
        <v>0</v>
      </c>
      <c r="AM12" s="44">
        <v>0</v>
      </c>
      <c r="AN12" s="44">
        <v>0</v>
      </c>
      <c r="AO12" s="44">
        <v>0</v>
      </c>
      <c r="AP12" s="44">
        <v>0</v>
      </c>
      <c r="AQ12" s="44">
        <v>0</v>
      </c>
      <c r="AR12" s="44">
        <v>0</v>
      </c>
      <c r="AS12" s="44">
        <v>0</v>
      </c>
      <c r="AT12" s="44">
        <v>0</v>
      </c>
      <c r="AU12" s="44">
        <v>0</v>
      </c>
      <c r="AV12" s="44">
        <v>0</v>
      </c>
      <c r="AW12" s="44">
        <v>0</v>
      </c>
      <c r="AX12" s="46">
        <v>0</v>
      </c>
    </row>
    <row r="13" spans="1:50" s="42" customFormat="1" ht="14.25" customHeight="1" x14ac:dyDescent="0.3">
      <c r="A13" s="37" t="s">
        <v>8</v>
      </c>
      <c r="B13" s="37">
        <v>70</v>
      </c>
      <c r="C13" s="43">
        <v>1</v>
      </c>
      <c r="D13" s="44">
        <v>45</v>
      </c>
      <c r="E13" s="44">
        <v>0</v>
      </c>
      <c r="F13" s="44">
        <v>11</v>
      </c>
      <c r="G13" s="44">
        <v>9</v>
      </c>
      <c r="H13" s="44">
        <v>2</v>
      </c>
      <c r="I13" s="44">
        <v>0</v>
      </c>
      <c r="J13" s="44">
        <v>2</v>
      </c>
      <c r="K13" s="44">
        <v>0</v>
      </c>
      <c r="L13" s="44">
        <v>0</v>
      </c>
      <c r="M13" s="44">
        <v>0</v>
      </c>
      <c r="N13" s="45">
        <v>0</v>
      </c>
      <c r="O13" s="43">
        <v>50</v>
      </c>
      <c r="P13" s="134">
        <v>71.430000000000007</v>
      </c>
      <c r="Q13" s="44">
        <v>22</v>
      </c>
      <c r="R13" s="134">
        <v>31.43</v>
      </c>
      <c r="S13" s="44">
        <v>2</v>
      </c>
      <c r="T13" s="134">
        <v>2.8570000000000002</v>
      </c>
      <c r="U13" s="44">
        <v>22.4</v>
      </c>
      <c r="V13" s="46">
        <v>25.8</v>
      </c>
      <c r="W13" s="43">
        <v>0</v>
      </c>
      <c r="X13" s="44">
        <v>0</v>
      </c>
      <c r="Y13" s="44">
        <v>0</v>
      </c>
      <c r="Z13" s="44">
        <v>20</v>
      </c>
      <c r="AA13" s="44">
        <v>37</v>
      </c>
      <c r="AB13" s="44">
        <v>10</v>
      </c>
      <c r="AC13" s="44">
        <v>1</v>
      </c>
      <c r="AD13" s="44">
        <v>1</v>
      </c>
      <c r="AE13" s="44">
        <v>1</v>
      </c>
      <c r="AF13" s="44">
        <v>0</v>
      </c>
      <c r="AG13" s="44">
        <v>0</v>
      </c>
      <c r="AH13" s="44">
        <v>0</v>
      </c>
      <c r="AI13" s="44">
        <v>0</v>
      </c>
      <c r="AJ13" s="44">
        <v>0</v>
      </c>
      <c r="AK13" s="44">
        <v>0</v>
      </c>
      <c r="AL13" s="44">
        <v>0</v>
      </c>
      <c r="AM13" s="44">
        <v>0</v>
      </c>
      <c r="AN13" s="44">
        <v>0</v>
      </c>
      <c r="AO13" s="44">
        <v>0</v>
      </c>
      <c r="AP13" s="44">
        <v>0</v>
      </c>
      <c r="AQ13" s="44">
        <v>0</v>
      </c>
      <c r="AR13" s="44">
        <v>0</v>
      </c>
      <c r="AS13" s="44">
        <v>0</v>
      </c>
      <c r="AT13" s="44">
        <v>0</v>
      </c>
      <c r="AU13" s="44">
        <v>0</v>
      </c>
      <c r="AV13" s="44">
        <v>0</v>
      </c>
      <c r="AW13" s="44">
        <v>0</v>
      </c>
      <c r="AX13" s="46">
        <v>0</v>
      </c>
    </row>
    <row r="14" spans="1:50" s="42" customFormat="1" ht="14.25" customHeight="1" x14ac:dyDescent="0.3">
      <c r="A14" s="37" t="s">
        <v>9</v>
      </c>
      <c r="B14" s="37">
        <v>136</v>
      </c>
      <c r="C14" s="43">
        <v>1</v>
      </c>
      <c r="D14" s="44">
        <v>103</v>
      </c>
      <c r="E14" s="44">
        <v>0</v>
      </c>
      <c r="F14" s="44">
        <v>19</v>
      </c>
      <c r="G14" s="44">
        <v>12</v>
      </c>
      <c r="H14" s="44">
        <v>0</v>
      </c>
      <c r="I14" s="44">
        <v>0</v>
      </c>
      <c r="J14" s="44">
        <v>0</v>
      </c>
      <c r="K14" s="44">
        <v>0</v>
      </c>
      <c r="L14" s="44">
        <v>1</v>
      </c>
      <c r="M14" s="44">
        <v>0</v>
      </c>
      <c r="N14" s="45">
        <v>0</v>
      </c>
      <c r="O14" s="43">
        <v>80</v>
      </c>
      <c r="P14" s="134">
        <v>58.82</v>
      </c>
      <c r="Q14" s="44">
        <v>27</v>
      </c>
      <c r="R14" s="134">
        <v>19.850000000000001</v>
      </c>
      <c r="S14" s="44">
        <v>0</v>
      </c>
      <c r="T14" s="134">
        <v>0</v>
      </c>
      <c r="U14" s="44">
        <v>21.1</v>
      </c>
      <c r="V14" s="46">
        <v>25.6</v>
      </c>
      <c r="W14" s="43">
        <v>0</v>
      </c>
      <c r="X14" s="44">
        <v>0</v>
      </c>
      <c r="Y14" s="44">
        <v>10</v>
      </c>
      <c r="Z14" s="44">
        <v>46</v>
      </c>
      <c r="AA14" s="44">
        <v>56</v>
      </c>
      <c r="AB14" s="44">
        <v>23</v>
      </c>
      <c r="AC14" s="44">
        <v>1</v>
      </c>
      <c r="AD14" s="44">
        <v>0</v>
      </c>
      <c r="AE14" s="44">
        <v>0</v>
      </c>
      <c r="AF14" s="44">
        <v>0</v>
      </c>
      <c r="AG14" s="44">
        <v>0</v>
      </c>
      <c r="AH14" s="44">
        <v>0</v>
      </c>
      <c r="AI14" s="44">
        <v>0</v>
      </c>
      <c r="AJ14" s="44">
        <v>0</v>
      </c>
      <c r="AK14" s="44">
        <v>0</v>
      </c>
      <c r="AL14" s="44">
        <v>0</v>
      </c>
      <c r="AM14" s="44">
        <v>0</v>
      </c>
      <c r="AN14" s="44">
        <v>0</v>
      </c>
      <c r="AO14" s="44">
        <v>0</v>
      </c>
      <c r="AP14" s="44">
        <v>0</v>
      </c>
      <c r="AQ14" s="44">
        <v>0</v>
      </c>
      <c r="AR14" s="44">
        <v>0</v>
      </c>
      <c r="AS14" s="44">
        <v>0</v>
      </c>
      <c r="AT14" s="44">
        <v>0</v>
      </c>
      <c r="AU14" s="44">
        <v>0</v>
      </c>
      <c r="AV14" s="44">
        <v>0</v>
      </c>
      <c r="AW14" s="44">
        <v>0</v>
      </c>
      <c r="AX14" s="46">
        <v>0</v>
      </c>
    </row>
    <row r="15" spans="1:50" s="42" customFormat="1" ht="14.25" customHeight="1" x14ac:dyDescent="0.3">
      <c r="A15" s="37" t="s">
        <v>10</v>
      </c>
      <c r="B15" s="37">
        <v>155</v>
      </c>
      <c r="C15" s="43">
        <v>3</v>
      </c>
      <c r="D15" s="44">
        <v>115</v>
      </c>
      <c r="E15" s="44">
        <v>0</v>
      </c>
      <c r="F15" s="44">
        <v>19</v>
      </c>
      <c r="G15" s="44">
        <v>16</v>
      </c>
      <c r="H15" s="44">
        <v>2</v>
      </c>
      <c r="I15" s="44">
        <v>0</v>
      </c>
      <c r="J15" s="44">
        <v>0</v>
      </c>
      <c r="K15" s="44">
        <v>0</v>
      </c>
      <c r="L15" s="44">
        <v>0</v>
      </c>
      <c r="M15" s="44">
        <v>0</v>
      </c>
      <c r="N15" s="45">
        <v>0</v>
      </c>
      <c r="O15" s="43">
        <v>99</v>
      </c>
      <c r="P15" s="134">
        <v>63.87</v>
      </c>
      <c r="Q15" s="44">
        <v>42</v>
      </c>
      <c r="R15" s="134">
        <v>27.1</v>
      </c>
      <c r="S15" s="44">
        <v>0</v>
      </c>
      <c r="T15" s="134">
        <v>0</v>
      </c>
      <c r="U15" s="44">
        <v>21.5</v>
      </c>
      <c r="V15" s="46">
        <v>25.3</v>
      </c>
      <c r="W15" s="43">
        <v>1</v>
      </c>
      <c r="X15" s="44">
        <v>1</v>
      </c>
      <c r="Y15" s="44">
        <v>2</v>
      </c>
      <c r="Z15" s="44">
        <v>52</v>
      </c>
      <c r="AA15" s="44">
        <v>72</v>
      </c>
      <c r="AB15" s="44">
        <v>25</v>
      </c>
      <c r="AC15" s="44">
        <v>2</v>
      </c>
      <c r="AD15" s="44">
        <v>0</v>
      </c>
      <c r="AE15" s="44">
        <v>0</v>
      </c>
      <c r="AF15" s="44">
        <v>0</v>
      </c>
      <c r="AG15" s="44">
        <v>0</v>
      </c>
      <c r="AH15" s="44">
        <v>0</v>
      </c>
      <c r="AI15" s="44">
        <v>0</v>
      </c>
      <c r="AJ15" s="44">
        <v>0</v>
      </c>
      <c r="AK15" s="44">
        <v>0</v>
      </c>
      <c r="AL15" s="44">
        <v>0</v>
      </c>
      <c r="AM15" s="44">
        <v>0</v>
      </c>
      <c r="AN15" s="44">
        <v>0</v>
      </c>
      <c r="AO15" s="44">
        <v>0</v>
      </c>
      <c r="AP15" s="44">
        <v>0</v>
      </c>
      <c r="AQ15" s="44">
        <v>0</v>
      </c>
      <c r="AR15" s="44">
        <v>0</v>
      </c>
      <c r="AS15" s="44">
        <v>0</v>
      </c>
      <c r="AT15" s="44">
        <v>0</v>
      </c>
      <c r="AU15" s="44">
        <v>0</v>
      </c>
      <c r="AV15" s="44">
        <v>0</v>
      </c>
      <c r="AW15" s="44">
        <v>0</v>
      </c>
      <c r="AX15" s="46">
        <v>0</v>
      </c>
    </row>
    <row r="16" spans="1:50" s="42" customFormat="1" ht="14.25" customHeight="1" x14ac:dyDescent="0.3">
      <c r="A16" s="37" t="s">
        <v>11</v>
      </c>
      <c r="B16" s="37">
        <v>230</v>
      </c>
      <c r="C16" s="43">
        <v>5</v>
      </c>
      <c r="D16" s="44">
        <v>179</v>
      </c>
      <c r="E16" s="44">
        <v>0</v>
      </c>
      <c r="F16" s="44">
        <v>29</v>
      </c>
      <c r="G16" s="44">
        <v>13</v>
      </c>
      <c r="H16" s="44">
        <v>3</v>
      </c>
      <c r="I16" s="44">
        <v>0</v>
      </c>
      <c r="J16" s="44">
        <v>0</v>
      </c>
      <c r="K16" s="44">
        <v>1</v>
      </c>
      <c r="L16" s="44">
        <v>0</v>
      </c>
      <c r="M16" s="44">
        <v>0</v>
      </c>
      <c r="N16" s="45">
        <v>0</v>
      </c>
      <c r="O16" s="43">
        <v>70</v>
      </c>
      <c r="P16" s="134">
        <v>30.43</v>
      </c>
      <c r="Q16" s="44">
        <v>21</v>
      </c>
      <c r="R16" s="134">
        <v>9.1300000000000008</v>
      </c>
      <c r="S16" s="44">
        <v>3</v>
      </c>
      <c r="T16" s="134">
        <v>1.304</v>
      </c>
      <c r="U16" s="44">
        <v>18.7</v>
      </c>
      <c r="V16" s="46">
        <v>22.9</v>
      </c>
      <c r="W16" s="43">
        <v>0</v>
      </c>
      <c r="X16" s="44">
        <v>2</v>
      </c>
      <c r="Y16" s="44">
        <v>44</v>
      </c>
      <c r="Z16" s="44">
        <v>114</v>
      </c>
      <c r="AA16" s="44">
        <v>57</v>
      </c>
      <c r="AB16" s="44">
        <v>9</v>
      </c>
      <c r="AC16" s="44">
        <v>1</v>
      </c>
      <c r="AD16" s="44">
        <v>3</v>
      </c>
      <c r="AE16" s="44">
        <v>0</v>
      </c>
      <c r="AF16" s="44">
        <v>0</v>
      </c>
      <c r="AG16" s="44">
        <v>0</v>
      </c>
      <c r="AH16" s="44">
        <v>0</v>
      </c>
      <c r="AI16" s="44">
        <v>0</v>
      </c>
      <c r="AJ16" s="44">
        <v>0</v>
      </c>
      <c r="AK16" s="44">
        <v>0</v>
      </c>
      <c r="AL16" s="44">
        <v>0</v>
      </c>
      <c r="AM16" s="44">
        <v>0</v>
      </c>
      <c r="AN16" s="44">
        <v>0</v>
      </c>
      <c r="AO16" s="44">
        <v>0</v>
      </c>
      <c r="AP16" s="44">
        <v>0</v>
      </c>
      <c r="AQ16" s="44">
        <v>0</v>
      </c>
      <c r="AR16" s="44">
        <v>0</v>
      </c>
      <c r="AS16" s="44">
        <v>0</v>
      </c>
      <c r="AT16" s="44">
        <v>0</v>
      </c>
      <c r="AU16" s="44">
        <v>0</v>
      </c>
      <c r="AV16" s="44">
        <v>0</v>
      </c>
      <c r="AW16" s="44">
        <v>0</v>
      </c>
      <c r="AX16" s="46">
        <v>0</v>
      </c>
    </row>
    <row r="17" spans="1:50" s="42" customFormat="1" ht="14.25" customHeight="1" x14ac:dyDescent="0.3">
      <c r="A17" s="37" t="s">
        <v>12</v>
      </c>
      <c r="B17" s="37">
        <v>229</v>
      </c>
      <c r="C17" s="43">
        <v>5</v>
      </c>
      <c r="D17" s="44">
        <v>170</v>
      </c>
      <c r="E17" s="44">
        <v>2</v>
      </c>
      <c r="F17" s="44">
        <v>38</v>
      </c>
      <c r="G17" s="44">
        <v>12</v>
      </c>
      <c r="H17" s="44">
        <v>2</v>
      </c>
      <c r="I17" s="44">
        <v>0</v>
      </c>
      <c r="J17" s="44">
        <v>0</v>
      </c>
      <c r="K17" s="44">
        <v>0</v>
      </c>
      <c r="L17" s="44">
        <v>0</v>
      </c>
      <c r="M17" s="44">
        <v>0</v>
      </c>
      <c r="N17" s="45">
        <v>0</v>
      </c>
      <c r="O17" s="43">
        <v>43</v>
      </c>
      <c r="P17" s="134">
        <v>18.78</v>
      </c>
      <c r="Q17" s="44">
        <v>11</v>
      </c>
      <c r="R17" s="134">
        <v>4.8029999999999999</v>
      </c>
      <c r="S17" s="44">
        <v>0</v>
      </c>
      <c r="T17" s="134">
        <v>0</v>
      </c>
      <c r="U17" s="44">
        <v>17.5</v>
      </c>
      <c r="V17" s="46">
        <v>21.1</v>
      </c>
      <c r="W17" s="43">
        <v>1</v>
      </c>
      <c r="X17" s="44">
        <v>7</v>
      </c>
      <c r="Y17" s="44">
        <v>35</v>
      </c>
      <c r="Z17" s="44">
        <v>143</v>
      </c>
      <c r="AA17" s="44">
        <v>35</v>
      </c>
      <c r="AB17" s="44">
        <v>7</v>
      </c>
      <c r="AC17" s="44">
        <v>1</v>
      </c>
      <c r="AD17" s="44">
        <v>0</v>
      </c>
      <c r="AE17" s="44">
        <v>0</v>
      </c>
      <c r="AF17" s="44">
        <v>0</v>
      </c>
      <c r="AG17" s="44">
        <v>0</v>
      </c>
      <c r="AH17" s="44">
        <v>0</v>
      </c>
      <c r="AI17" s="44">
        <v>0</v>
      </c>
      <c r="AJ17" s="44">
        <v>0</v>
      </c>
      <c r="AK17" s="44">
        <v>0</v>
      </c>
      <c r="AL17" s="44">
        <v>0</v>
      </c>
      <c r="AM17" s="44">
        <v>0</v>
      </c>
      <c r="AN17" s="44">
        <v>0</v>
      </c>
      <c r="AO17" s="44">
        <v>0</v>
      </c>
      <c r="AP17" s="44">
        <v>0</v>
      </c>
      <c r="AQ17" s="44">
        <v>0</v>
      </c>
      <c r="AR17" s="44">
        <v>0</v>
      </c>
      <c r="AS17" s="44">
        <v>0</v>
      </c>
      <c r="AT17" s="44">
        <v>0</v>
      </c>
      <c r="AU17" s="44">
        <v>0</v>
      </c>
      <c r="AV17" s="44">
        <v>0</v>
      </c>
      <c r="AW17" s="44">
        <v>0</v>
      </c>
      <c r="AX17" s="46">
        <v>0</v>
      </c>
    </row>
    <row r="18" spans="1:50" s="42" customFormat="1" ht="14.25" customHeight="1" x14ac:dyDescent="0.3">
      <c r="A18" s="37" t="s">
        <v>13</v>
      </c>
      <c r="B18" s="37">
        <v>243</v>
      </c>
      <c r="C18" s="43">
        <v>6</v>
      </c>
      <c r="D18" s="44">
        <v>172</v>
      </c>
      <c r="E18" s="44">
        <v>0</v>
      </c>
      <c r="F18" s="44">
        <v>57</v>
      </c>
      <c r="G18" s="44">
        <v>6</v>
      </c>
      <c r="H18" s="44">
        <v>1</v>
      </c>
      <c r="I18" s="44">
        <v>1</v>
      </c>
      <c r="J18" s="44">
        <v>0</v>
      </c>
      <c r="K18" s="44">
        <v>0</v>
      </c>
      <c r="L18" s="44">
        <v>0</v>
      </c>
      <c r="M18" s="44">
        <v>0</v>
      </c>
      <c r="N18" s="45">
        <v>0</v>
      </c>
      <c r="O18" s="43">
        <v>34</v>
      </c>
      <c r="P18" s="134">
        <v>13.99</v>
      </c>
      <c r="Q18" s="44">
        <v>5</v>
      </c>
      <c r="R18" s="134">
        <v>2.0579999999999998</v>
      </c>
      <c r="S18" s="44">
        <v>0</v>
      </c>
      <c r="T18" s="134">
        <v>0</v>
      </c>
      <c r="U18" s="44">
        <v>15.7</v>
      </c>
      <c r="V18" s="46">
        <v>19.8</v>
      </c>
      <c r="W18" s="43">
        <v>3</v>
      </c>
      <c r="X18" s="44">
        <v>16</v>
      </c>
      <c r="Y18" s="44">
        <v>82</v>
      </c>
      <c r="Z18" s="44">
        <v>108</v>
      </c>
      <c r="AA18" s="44">
        <v>29</v>
      </c>
      <c r="AB18" s="44">
        <v>5</v>
      </c>
      <c r="AC18" s="44">
        <v>0</v>
      </c>
      <c r="AD18" s="44">
        <v>0</v>
      </c>
      <c r="AE18" s="44">
        <v>0</v>
      </c>
      <c r="AF18" s="44">
        <v>0</v>
      </c>
      <c r="AG18" s="44">
        <v>0</v>
      </c>
      <c r="AH18" s="44">
        <v>0</v>
      </c>
      <c r="AI18" s="44">
        <v>0</v>
      </c>
      <c r="AJ18" s="44">
        <v>0</v>
      </c>
      <c r="AK18" s="44">
        <v>0</v>
      </c>
      <c r="AL18" s="44">
        <v>0</v>
      </c>
      <c r="AM18" s="44">
        <v>0</v>
      </c>
      <c r="AN18" s="44">
        <v>0</v>
      </c>
      <c r="AO18" s="44">
        <v>0</v>
      </c>
      <c r="AP18" s="44">
        <v>0</v>
      </c>
      <c r="AQ18" s="44">
        <v>0</v>
      </c>
      <c r="AR18" s="44">
        <v>0</v>
      </c>
      <c r="AS18" s="44">
        <v>0</v>
      </c>
      <c r="AT18" s="44">
        <v>0</v>
      </c>
      <c r="AU18" s="44">
        <v>0</v>
      </c>
      <c r="AV18" s="44">
        <v>0</v>
      </c>
      <c r="AW18" s="44">
        <v>0</v>
      </c>
      <c r="AX18" s="46">
        <v>0</v>
      </c>
    </row>
    <row r="19" spans="1:50" s="42" customFormat="1" ht="14.25" customHeight="1" x14ac:dyDescent="0.3">
      <c r="A19" s="37" t="s">
        <v>14</v>
      </c>
      <c r="B19" s="37">
        <v>247</v>
      </c>
      <c r="C19" s="43">
        <v>6</v>
      </c>
      <c r="D19" s="44">
        <v>164</v>
      </c>
      <c r="E19" s="44">
        <v>0</v>
      </c>
      <c r="F19" s="44">
        <v>69</v>
      </c>
      <c r="G19" s="44">
        <v>8</v>
      </c>
      <c r="H19" s="44">
        <v>0</v>
      </c>
      <c r="I19" s="44">
        <v>0</v>
      </c>
      <c r="J19" s="44">
        <v>0</v>
      </c>
      <c r="K19" s="44">
        <v>0</v>
      </c>
      <c r="L19" s="44">
        <v>0</v>
      </c>
      <c r="M19" s="44">
        <v>0</v>
      </c>
      <c r="N19" s="45">
        <v>0</v>
      </c>
      <c r="O19" s="43">
        <v>55</v>
      </c>
      <c r="P19" s="134">
        <v>22.27</v>
      </c>
      <c r="Q19" s="44">
        <v>9</v>
      </c>
      <c r="R19" s="134">
        <v>3.6440000000000001</v>
      </c>
      <c r="S19" s="44">
        <v>0</v>
      </c>
      <c r="T19" s="134">
        <v>0</v>
      </c>
      <c r="U19" s="44">
        <v>17</v>
      </c>
      <c r="V19" s="46">
        <v>21.2</v>
      </c>
      <c r="W19" s="43">
        <v>4</v>
      </c>
      <c r="X19" s="44">
        <v>7</v>
      </c>
      <c r="Y19" s="44">
        <v>58</v>
      </c>
      <c r="Z19" s="44">
        <v>123</v>
      </c>
      <c r="AA19" s="44">
        <v>48</v>
      </c>
      <c r="AB19" s="44">
        <v>7</v>
      </c>
      <c r="AC19" s="44">
        <v>0</v>
      </c>
      <c r="AD19" s="44">
        <v>0</v>
      </c>
      <c r="AE19" s="44">
        <v>0</v>
      </c>
      <c r="AF19" s="44">
        <v>0</v>
      </c>
      <c r="AG19" s="44">
        <v>0</v>
      </c>
      <c r="AH19" s="44">
        <v>0</v>
      </c>
      <c r="AI19" s="44">
        <v>0</v>
      </c>
      <c r="AJ19" s="44">
        <v>0</v>
      </c>
      <c r="AK19" s="44">
        <v>0</v>
      </c>
      <c r="AL19" s="44">
        <v>0</v>
      </c>
      <c r="AM19" s="44">
        <v>0</v>
      </c>
      <c r="AN19" s="44">
        <v>0</v>
      </c>
      <c r="AO19" s="44">
        <v>0</v>
      </c>
      <c r="AP19" s="44">
        <v>0</v>
      </c>
      <c r="AQ19" s="44">
        <v>0</v>
      </c>
      <c r="AR19" s="44">
        <v>0</v>
      </c>
      <c r="AS19" s="44">
        <v>0</v>
      </c>
      <c r="AT19" s="44">
        <v>0</v>
      </c>
      <c r="AU19" s="44">
        <v>0</v>
      </c>
      <c r="AV19" s="44">
        <v>0</v>
      </c>
      <c r="AW19" s="44">
        <v>0</v>
      </c>
      <c r="AX19" s="46">
        <v>0</v>
      </c>
    </row>
    <row r="20" spans="1:50" s="42" customFormat="1" ht="14.25" customHeight="1" x14ac:dyDescent="0.3">
      <c r="A20" s="37" t="s">
        <v>15</v>
      </c>
      <c r="B20" s="37">
        <v>251</v>
      </c>
      <c r="C20" s="43">
        <v>7</v>
      </c>
      <c r="D20" s="44">
        <v>182</v>
      </c>
      <c r="E20" s="44">
        <v>0</v>
      </c>
      <c r="F20" s="44">
        <v>51</v>
      </c>
      <c r="G20" s="44">
        <v>9</v>
      </c>
      <c r="H20" s="44">
        <v>1</v>
      </c>
      <c r="I20" s="44">
        <v>0</v>
      </c>
      <c r="J20" s="44">
        <v>1</v>
      </c>
      <c r="K20" s="44">
        <v>0</v>
      </c>
      <c r="L20" s="44">
        <v>0</v>
      </c>
      <c r="M20" s="44">
        <v>0</v>
      </c>
      <c r="N20" s="45">
        <v>0</v>
      </c>
      <c r="O20" s="43">
        <v>25</v>
      </c>
      <c r="P20" s="134">
        <v>9.9600000000000009</v>
      </c>
      <c r="Q20" s="44">
        <v>3</v>
      </c>
      <c r="R20" s="134">
        <v>1.1950000000000001</v>
      </c>
      <c r="S20" s="44">
        <v>0</v>
      </c>
      <c r="T20" s="134">
        <v>0</v>
      </c>
      <c r="U20" s="44">
        <v>15.6</v>
      </c>
      <c r="V20" s="46">
        <v>19.3</v>
      </c>
      <c r="W20" s="43">
        <v>2</v>
      </c>
      <c r="X20" s="44">
        <v>9</v>
      </c>
      <c r="Y20" s="44">
        <v>102</v>
      </c>
      <c r="Z20" s="44">
        <v>113</v>
      </c>
      <c r="AA20" s="44">
        <v>24</v>
      </c>
      <c r="AB20" s="44">
        <v>1</v>
      </c>
      <c r="AC20" s="44">
        <v>0</v>
      </c>
      <c r="AD20" s="44">
        <v>0</v>
      </c>
      <c r="AE20" s="44">
        <v>0</v>
      </c>
      <c r="AF20" s="44">
        <v>0</v>
      </c>
      <c r="AG20" s="44">
        <v>0</v>
      </c>
      <c r="AH20" s="44">
        <v>0</v>
      </c>
      <c r="AI20" s="44">
        <v>0</v>
      </c>
      <c r="AJ20" s="44">
        <v>0</v>
      </c>
      <c r="AK20" s="44">
        <v>0</v>
      </c>
      <c r="AL20" s="44">
        <v>0</v>
      </c>
      <c r="AM20" s="44">
        <v>0</v>
      </c>
      <c r="AN20" s="44">
        <v>0</v>
      </c>
      <c r="AO20" s="44">
        <v>0</v>
      </c>
      <c r="AP20" s="44">
        <v>0</v>
      </c>
      <c r="AQ20" s="44">
        <v>0</v>
      </c>
      <c r="AR20" s="44">
        <v>0</v>
      </c>
      <c r="AS20" s="44">
        <v>0</v>
      </c>
      <c r="AT20" s="44">
        <v>0</v>
      </c>
      <c r="AU20" s="44">
        <v>0</v>
      </c>
      <c r="AV20" s="44">
        <v>0</v>
      </c>
      <c r="AW20" s="44">
        <v>0</v>
      </c>
      <c r="AX20" s="46">
        <v>0</v>
      </c>
    </row>
    <row r="21" spans="1:50" s="42" customFormat="1" ht="14.25" customHeight="1" x14ac:dyDescent="0.3">
      <c r="A21" s="37" t="s">
        <v>16</v>
      </c>
      <c r="B21" s="37">
        <v>248</v>
      </c>
      <c r="C21" s="43">
        <v>10</v>
      </c>
      <c r="D21" s="44">
        <v>196</v>
      </c>
      <c r="E21" s="44">
        <v>1</v>
      </c>
      <c r="F21" s="44">
        <v>33</v>
      </c>
      <c r="G21" s="44">
        <v>4</v>
      </c>
      <c r="H21" s="44">
        <v>0</v>
      </c>
      <c r="I21" s="44">
        <v>3</v>
      </c>
      <c r="J21" s="44">
        <v>0</v>
      </c>
      <c r="K21" s="44">
        <v>1</v>
      </c>
      <c r="L21" s="44">
        <v>0</v>
      </c>
      <c r="M21" s="44">
        <v>0</v>
      </c>
      <c r="N21" s="45">
        <v>0</v>
      </c>
      <c r="O21" s="43">
        <v>17</v>
      </c>
      <c r="P21" s="134">
        <v>6.8550000000000004</v>
      </c>
      <c r="Q21" s="44">
        <v>5</v>
      </c>
      <c r="R21" s="134">
        <v>2.016</v>
      </c>
      <c r="S21" s="44">
        <v>0</v>
      </c>
      <c r="T21" s="134">
        <v>0</v>
      </c>
      <c r="U21" s="44">
        <v>15.2</v>
      </c>
      <c r="V21" s="46">
        <v>18.5</v>
      </c>
      <c r="W21" s="43">
        <v>3</v>
      </c>
      <c r="X21" s="44">
        <v>20</v>
      </c>
      <c r="Y21" s="44">
        <v>90</v>
      </c>
      <c r="Z21" s="44">
        <v>118</v>
      </c>
      <c r="AA21" s="44">
        <v>15</v>
      </c>
      <c r="AB21" s="44">
        <v>2</v>
      </c>
      <c r="AC21" s="44">
        <v>0</v>
      </c>
      <c r="AD21" s="44">
        <v>0</v>
      </c>
      <c r="AE21" s="44">
        <v>0</v>
      </c>
      <c r="AF21" s="44">
        <v>0</v>
      </c>
      <c r="AG21" s="44">
        <v>0</v>
      </c>
      <c r="AH21" s="44">
        <v>0</v>
      </c>
      <c r="AI21" s="44">
        <v>0</v>
      </c>
      <c r="AJ21" s="44">
        <v>0</v>
      </c>
      <c r="AK21" s="44">
        <v>0</v>
      </c>
      <c r="AL21" s="44">
        <v>0</v>
      </c>
      <c r="AM21" s="44">
        <v>0</v>
      </c>
      <c r="AN21" s="44">
        <v>0</v>
      </c>
      <c r="AO21" s="44">
        <v>0</v>
      </c>
      <c r="AP21" s="44">
        <v>0</v>
      </c>
      <c r="AQ21" s="44">
        <v>0</v>
      </c>
      <c r="AR21" s="44">
        <v>0</v>
      </c>
      <c r="AS21" s="44">
        <v>0</v>
      </c>
      <c r="AT21" s="44">
        <v>0</v>
      </c>
      <c r="AU21" s="44">
        <v>0</v>
      </c>
      <c r="AV21" s="44">
        <v>0</v>
      </c>
      <c r="AW21" s="44">
        <v>0</v>
      </c>
      <c r="AX21" s="46">
        <v>0</v>
      </c>
    </row>
    <row r="22" spans="1:50" s="42" customFormat="1" ht="14.25" customHeight="1" x14ac:dyDescent="0.3">
      <c r="A22" s="37" t="s">
        <v>17</v>
      </c>
      <c r="B22" s="37">
        <v>263</v>
      </c>
      <c r="C22" s="43">
        <v>10</v>
      </c>
      <c r="D22" s="44">
        <v>191</v>
      </c>
      <c r="E22" s="44">
        <v>1</v>
      </c>
      <c r="F22" s="44">
        <v>54</v>
      </c>
      <c r="G22" s="44">
        <v>5</v>
      </c>
      <c r="H22" s="44">
        <v>0</v>
      </c>
      <c r="I22" s="44">
        <v>1</v>
      </c>
      <c r="J22" s="44">
        <v>1</v>
      </c>
      <c r="K22" s="44">
        <v>0</v>
      </c>
      <c r="L22" s="44">
        <v>0</v>
      </c>
      <c r="M22" s="44">
        <v>0</v>
      </c>
      <c r="N22" s="45">
        <v>0</v>
      </c>
      <c r="O22" s="43">
        <v>45</v>
      </c>
      <c r="P22" s="134">
        <v>17.11</v>
      </c>
      <c r="Q22" s="44">
        <v>5</v>
      </c>
      <c r="R22" s="134">
        <v>1.901</v>
      </c>
      <c r="S22" s="44">
        <v>0</v>
      </c>
      <c r="T22" s="134">
        <v>0</v>
      </c>
      <c r="U22" s="44">
        <v>15.9</v>
      </c>
      <c r="V22" s="46">
        <v>20.3</v>
      </c>
      <c r="W22" s="43">
        <v>3</v>
      </c>
      <c r="X22" s="44">
        <v>28</v>
      </c>
      <c r="Y22" s="44">
        <v>77</v>
      </c>
      <c r="Z22" s="44">
        <v>110</v>
      </c>
      <c r="AA22" s="44">
        <v>41</v>
      </c>
      <c r="AB22" s="44">
        <v>3</v>
      </c>
      <c r="AC22" s="44">
        <v>1</v>
      </c>
      <c r="AD22" s="44">
        <v>0</v>
      </c>
      <c r="AE22" s="44">
        <v>0</v>
      </c>
      <c r="AF22" s="44">
        <v>0</v>
      </c>
      <c r="AG22" s="44">
        <v>0</v>
      </c>
      <c r="AH22" s="44">
        <v>0</v>
      </c>
      <c r="AI22" s="44">
        <v>0</v>
      </c>
      <c r="AJ22" s="44">
        <v>0</v>
      </c>
      <c r="AK22" s="44">
        <v>0</v>
      </c>
      <c r="AL22" s="44">
        <v>0</v>
      </c>
      <c r="AM22" s="44">
        <v>0</v>
      </c>
      <c r="AN22" s="44">
        <v>0</v>
      </c>
      <c r="AO22" s="44">
        <v>0</v>
      </c>
      <c r="AP22" s="44">
        <v>0</v>
      </c>
      <c r="AQ22" s="44">
        <v>0</v>
      </c>
      <c r="AR22" s="44">
        <v>0</v>
      </c>
      <c r="AS22" s="44">
        <v>0</v>
      </c>
      <c r="AT22" s="44">
        <v>0</v>
      </c>
      <c r="AU22" s="44">
        <v>0</v>
      </c>
      <c r="AV22" s="44">
        <v>0</v>
      </c>
      <c r="AW22" s="44">
        <v>0</v>
      </c>
      <c r="AX22" s="46">
        <v>0</v>
      </c>
    </row>
    <row r="23" spans="1:50" s="42" customFormat="1" ht="14.25" customHeight="1" x14ac:dyDescent="0.3">
      <c r="A23" s="37" t="s">
        <v>18</v>
      </c>
      <c r="B23" s="37">
        <v>234</v>
      </c>
      <c r="C23" s="43">
        <v>8</v>
      </c>
      <c r="D23" s="44">
        <v>168</v>
      </c>
      <c r="E23" s="44">
        <v>0</v>
      </c>
      <c r="F23" s="44">
        <v>51</v>
      </c>
      <c r="G23" s="44">
        <v>6</v>
      </c>
      <c r="H23" s="44">
        <v>0</v>
      </c>
      <c r="I23" s="44">
        <v>0</v>
      </c>
      <c r="J23" s="44">
        <v>0</v>
      </c>
      <c r="K23" s="44">
        <v>0</v>
      </c>
      <c r="L23" s="44">
        <v>0</v>
      </c>
      <c r="M23" s="44">
        <v>0</v>
      </c>
      <c r="N23" s="45">
        <v>1</v>
      </c>
      <c r="O23" s="43">
        <v>17</v>
      </c>
      <c r="P23" s="134">
        <v>7.2649999999999997</v>
      </c>
      <c r="Q23" s="44">
        <v>2</v>
      </c>
      <c r="R23" s="134">
        <v>0.85499999999999998</v>
      </c>
      <c r="S23" s="44">
        <v>0</v>
      </c>
      <c r="T23" s="134">
        <v>0</v>
      </c>
      <c r="U23" s="44">
        <v>14.9</v>
      </c>
      <c r="V23" s="46">
        <v>18.399999999999999</v>
      </c>
      <c r="W23" s="43">
        <v>4</v>
      </c>
      <c r="X23" s="44">
        <v>15</v>
      </c>
      <c r="Y23" s="44">
        <v>95</v>
      </c>
      <c r="Z23" s="44">
        <v>103</v>
      </c>
      <c r="AA23" s="44">
        <v>15</v>
      </c>
      <c r="AB23" s="44">
        <v>2</v>
      </c>
      <c r="AC23" s="44">
        <v>0</v>
      </c>
      <c r="AD23" s="44">
        <v>0</v>
      </c>
      <c r="AE23" s="44">
        <v>0</v>
      </c>
      <c r="AF23" s="44">
        <v>0</v>
      </c>
      <c r="AG23" s="44">
        <v>0</v>
      </c>
      <c r="AH23" s="44">
        <v>0</v>
      </c>
      <c r="AI23" s="44">
        <v>0</v>
      </c>
      <c r="AJ23" s="44">
        <v>0</v>
      </c>
      <c r="AK23" s="44">
        <v>0</v>
      </c>
      <c r="AL23" s="44">
        <v>0</v>
      </c>
      <c r="AM23" s="44">
        <v>0</v>
      </c>
      <c r="AN23" s="44">
        <v>0</v>
      </c>
      <c r="AO23" s="44">
        <v>0</v>
      </c>
      <c r="AP23" s="44">
        <v>0</v>
      </c>
      <c r="AQ23" s="44">
        <v>0</v>
      </c>
      <c r="AR23" s="44">
        <v>0</v>
      </c>
      <c r="AS23" s="44">
        <v>0</v>
      </c>
      <c r="AT23" s="44">
        <v>0</v>
      </c>
      <c r="AU23" s="44">
        <v>0</v>
      </c>
      <c r="AV23" s="44">
        <v>0</v>
      </c>
      <c r="AW23" s="44">
        <v>0</v>
      </c>
      <c r="AX23" s="46">
        <v>0</v>
      </c>
    </row>
    <row r="24" spans="1:50" s="42" customFormat="1" ht="14.25" customHeight="1" x14ac:dyDescent="0.3">
      <c r="A24" s="37" t="s">
        <v>19</v>
      </c>
      <c r="B24" s="37">
        <v>335</v>
      </c>
      <c r="C24" s="43">
        <v>10</v>
      </c>
      <c r="D24" s="44">
        <v>246</v>
      </c>
      <c r="E24" s="44">
        <v>2</v>
      </c>
      <c r="F24" s="44">
        <v>67</v>
      </c>
      <c r="G24" s="44">
        <v>6</v>
      </c>
      <c r="H24" s="44">
        <v>0</v>
      </c>
      <c r="I24" s="44">
        <v>2</v>
      </c>
      <c r="J24" s="44">
        <v>2</v>
      </c>
      <c r="K24" s="44">
        <v>0</v>
      </c>
      <c r="L24" s="44">
        <v>0</v>
      </c>
      <c r="M24" s="44">
        <v>0</v>
      </c>
      <c r="N24" s="45">
        <v>0</v>
      </c>
      <c r="O24" s="43">
        <v>42</v>
      </c>
      <c r="P24" s="134">
        <v>12.54</v>
      </c>
      <c r="Q24" s="44">
        <v>5</v>
      </c>
      <c r="R24" s="134">
        <v>1.4930000000000001</v>
      </c>
      <c r="S24" s="44">
        <v>0</v>
      </c>
      <c r="T24" s="134">
        <v>0</v>
      </c>
      <c r="U24" s="44">
        <v>15.1</v>
      </c>
      <c r="V24" s="46">
        <v>19.600000000000001</v>
      </c>
      <c r="W24" s="43">
        <v>4</v>
      </c>
      <c r="X24" s="44">
        <v>31</v>
      </c>
      <c r="Y24" s="44">
        <v>122</v>
      </c>
      <c r="Z24" s="44">
        <v>136</v>
      </c>
      <c r="AA24" s="44">
        <v>38</v>
      </c>
      <c r="AB24" s="44">
        <v>4</v>
      </c>
      <c r="AC24" s="44">
        <v>0</v>
      </c>
      <c r="AD24" s="44">
        <v>0</v>
      </c>
      <c r="AE24" s="44">
        <v>0</v>
      </c>
      <c r="AF24" s="44">
        <v>0</v>
      </c>
      <c r="AG24" s="44">
        <v>0</v>
      </c>
      <c r="AH24" s="44">
        <v>0</v>
      </c>
      <c r="AI24" s="44">
        <v>0</v>
      </c>
      <c r="AJ24" s="44">
        <v>0</v>
      </c>
      <c r="AK24" s="44">
        <v>0</v>
      </c>
      <c r="AL24" s="44">
        <v>0</v>
      </c>
      <c r="AM24" s="44">
        <v>0</v>
      </c>
      <c r="AN24" s="44">
        <v>0</v>
      </c>
      <c r="AO24" s="44">
        <v>0</v>
      </c>
      <c r="AP24" s="44">
        <v>0</v>
      </c>
      <c r="AQ24" s="44">
        <v>0</v>
      </c>
      <c r="AR24" s="44">
        <v>0</v>
      </c>
      <c r="AS24" s="44">
        <v>0</v>
      </c>
      <c r="AT24" s="44">
        <v>0</v>
      </c>
      <c r="AU24" s="44">
        <v>0</v>
      </c>
      <c r="AV24" s="44">
        <v>0</v>
      </c>
      <c r="AW24" s="44">
        <v>0</v>
      </c>
      <c r="AX24" s="46">
        <v>0</v>
      </c>
    </row>
    <row r="25" spans="1:50" s="42" customFormat="1" ht="14.25" customHeight="1" x14ac:dyDescent="0.3">
      <c r="A25" s="37" t="s">
        <v>20</v>
      </c>
      <c r="B25" s="37">
        <v>332</v>
      </c>
      <c r="C25" s="43">
        <v>9</v>
      </c>
      <c r="D25" s="44">
        <v>265</v>
      </c>
      <c r="E25" s="44">
        <v>1</v>
      </c>
      <c r="F25" s="44">
        <v>47</v>
      </c>
      <c r="G25" s="44">
        <v>8</v>
      </c>
      <c r="H25" s="44">
        <v>1</v>
      </c>
      <c r="I25" s="44">
        <v>0</v>
      </c>
      <c r="J25" s="44">
        <v>1</v>
      </c>
      <c r="K25" s="44">
        <v>0</v>
      </c>
      <c r="L25" s="44">
        <v>0</v>
      </c>
      <c r="M25" s="44">
        <v>0</v>
      </c>
      <c r="N25" s="45">
        <v>0</v>
      </c>
      <c r="O25" s="43">
        <v>55</v>
      </c>
      <c r="P25" s="134">
        <v>16.57</v>
      </c>
      <c r="Q25" s="44">
        <v>13</v>
      </c>
      <c r="R25" s="134">
        <v>3.9159999999999999</v>
      </c>
      <c r="S25" s="44">
        <v>0</v>
      </c>
      <c r="T25" s="134">
        <v>0</v>
      </c>
      <c r="U25" s="44">
        <v>14.9</v>
      </c>
      <c r="V25" s="46">
        <v>20.2</v>
      </c>
      <c r="W25" s="43">
        <v>7</v>
      </c>
      <c r="X25" s="44">
        <v>51</v>
      </c>
      <c r="Y25" s="44">
        <v>97</v>
      </c>
      <c r="Z25" s="44">
        <v>122</v>
      </c>
      <c r="AA25" s="44">
        <v>48</v>
      </c>
      <c r="AB25" s="44">
        <v>7</v>
      </c>
      <c r="AC25" s="44">
        <v>0</v>
      </c>
      <c r="AD25" s="44">
        <v>0</v>
      </c>
      <c r="AE25" s="44">
        <v>0</v>
      </c>
      <c r="AF25" s="44">
        <v>0</v>
      </c>
      <c r="AG25" s="44">
        <v>0</v>
      </c>
      <c r="AH25" s="44">
        <v>0</v>
      </c>
      <c r="AI25" s="44">
        <v>0</v>
      </c>
      <c r="AJ25" s="44">
        <v>0</v>
      </c>
      <c r="AK25" s="44">
        <v>0</v>
      </c>
      <c r="AL25" s="44">
        <v>0</v>
      </c>
      <c r="AM25" s="44">
        <v>0</v>
      </c>
      <c r="AN25" s="44">
        <v>0</v>
      </c>
      <c r="AO25" s="44">
        <v>0</v>
      </c>
      <c r="AP25" s="44">
        <v>0</v>
      </c>
      <c r="AQ25" s="44">
        <v>0</v>
      </c>
      <c r="AR25" s="44">
        <v>0</v>
      </c>
      <c r="AS25" s="44">
        <v>0</v>
      </c>
      <c r="AT25" s="44">
        <v>0</v>
      </c>
      <c r="AU25" s="44">
        <v>0</v>
      </c>
      <c r="AV25" s="44">
        <v>0</v>
      </c>
      <c r="AW25" s="44">
        <v>0</v>
      </c>
      <c r="AX25" s="46">
        <v>0</v>
      </c>
    </row>
    <row r="26" spans="1:50" s="42" customFormat="1" ht="14.25" customHeight="1" x14ac:dyDescent="0.3">
      <c r="A26" s="37" t="s">
        <v>21</v>
      </c>
      <c r="B26" s="37">
        <v>309</v>
      </c>
      <c r="C26" s="43">
        <v>12</v>
      </c>
      <c r="D26" s="44">
        <v>253</v>
      </c>
      <c r="E26" s="44">
        <v>2</v>
      </c>
      <c r="F26" s="44">
        <v>35</v>
      </c>
      <c r="G26" s="44">
        <v>6</v>
      </c>
      <c r="H26" s="44">
        <v>1</v>
      </c>
      <c r="I26" s="44">
        <v>0</v>
      </c>
      <c r="J26" s="44">
        <v>0</v>
      </c>
      <c r="K26" s="44">
        <v>0</v>
      </c>
      <c r="L26" s="44">
        <v>0</v>
      </c>
      <c r="M26" s="44">
        <v>0</v>
      </c>
      <c r="N26" s="45">
        <v>0</v>
      </c>
      <c r="O26" s="43">
        <v>33</v>
      </c>
      <c r="P26" s="134">
        <v>10.68</v>
      </c>
      <c r="Q26" s="44">
        <v>4</v>
      </c>
      <c r="R26" s="134">
        <v>1.294</v>
      </c>
      <c r="S26" s="44">
        <v>0</v>
      </c>
      <c r="T26" s="134">
        <v>0</v>
      </c>
      <c r="U26" s="44">
        <v>14.7</v>
      </c>
      <c r="V26" s="46">
        <v>19.5</v>
      </c>
      <c r="W26" s="43">
        <v>5</v>
      </c>
      <c r="X26" s="44">
        <v>29</v>
      </c>
      <c r="Y26" s="44">
        <v>130</v>
      </c>
      <c r="Z26" s="44">
        <v>112</v>
      </c>
      <c r="AA26" s="44">
        <v>31</v>
      </c>
      <c r="AB26" s="44">
        <v>2</v>
      </c>
      <c r="AC26" s="44">
        <v>0</v>
      </c>
      <c r="AD26" s="44">
        <v>0</v>
      </c>
      <c r="AE26" s="44">
        <v>0</v>
      </c>
      <c r="AF26" s="44">
        <v>0</v>
      </c>
      <c r="AG26" s="44">
        <v>0</v>
      </c>
      <c r="AH26" s="44">
        <v>0</v>
      </c>
      <c r="AI26" s="44">
        <v>0</v>
      </c>
      <c r="AJ26" s="44">
        <v>0</v>
      </c>
      <c r="AK26" s="44">
        <v>0</v>
      </c>
      <c r="AL26" s="44">
        <v>0</v>
      </c>
      <c r="AM26" s="44">
        <v>0</v>
      </c>
      <c r="AN26" s="44">
        <v>0</v>
      </c>
      <c r="AO26" s="44">
        <v>0</v>
      </c>
      <c r="AP26" s="44">
        <v>0</v>
      </c>
      <c r="AQ26" s="44">
        <v>0</v>
      </c>
      <c r="AR26" s="44">
        <v>0</v>
      </c>
      <c r="AS26" s="44">
        <v>0</v>
      </c>
      <c r="AT26" s="44">
        <v>0</v>
      </c>
      <c r="AU26" s="44">
        <v>0</v>
      </c>
      <c r="AV26" s="44">
        <v>0</v>
      </c>
      <c r="AW26" s="44">
        <v>0</v>
      </c>
      <c r="AX26" s="46">
        <v>0</v>
      </c>
    </row>
    <row r="27" spans="1:50" s="42" customFormat="1" ht="14.25" customHeight="1" x14ac:dyDescent="0.3">
      <c r="A27" s="37" t="s">
        <v>22</v>
      </c>
      <c r="B27" s="37">
        <v>262</v>
      </c>
      <c r="C27" s="43">
        <v>8</v>
      </c>
      <c r="D27" s="44">
        <v>224</v>
      </c>
      <c r="E27" s="44">
        <v>0</v>
      </c>
      <c r="F27" s="44">
        <v>25</v>
      </c>
      <c r="G27" s="44">
        <v>5</v>
      </c>
      <c r="H27" s="44">
        <v>0</v>
      </c>
      <c r="I27" s="44">
        <v>0</v>
      </c>
      <c r="J27" s="44">
        <v>0</v>
      </c>
      <c r="K27" s="44">
        <v>0</v>
      </c>
      <c r="L27" s="44">
        <v>0</v>
      </c>
      <c r="M27" s="44">
        <v>0</v>
      </c>
      <c r="N27" s="45">
        <v>0</v>
      </c>
      <c r="O27" s="43">
        <v>24</v>
      </c>
      <c r="P27" s="134">
        <v>9.16</v>
      </c>
      <c r="Q27" s="44">
        <v>4</v>
      </c>
      <c r="R27" s="134">
        <v>1.5269999999999999</v>
      </c>
      <c r="S27" s="44">
        <v>0</v>
      </c>
      <c r="T27" s="134">
        <v>0</v>
      </c>
      <c r="U27" s="44">
        <v>15</v>
      </c>
      <c r="V27" s="46">
        <v>18.899999999999999</v>
      </c>
      <c r="W27" s="43">
        <v>3</v>
      </c>
      <c r="X27" s="44">
        <v>31</v>
      </c>
      <c r="Y27" s="44">
        <v>94</v>
      </c>
      <c r="Z27" s="44">
        <v>110</v>
      </c>
      <c r="AA27" s="44">
        <v>22</v>
      </c>
      <c r="AB27" s="44">
        <v>2</v>
      </c>
      <c r="AC27" s="44">
        <v>0</v>
      </c>
      <c r="AD27" s="44">
        <v>0</v>
      </c>
      <c r="AE27" s="44">
        <v>0</v>
      </c>
      <c r="AF27" s="44">
        <v>0</v>
      </c>
      <c r="AG27" s="44">
        <v>0</v>
      </c>
      <c r="AH27" s="44">
        <v>0</v>
      </c>
      <c r="AI27" s="44">
        <v>0</v>
      </c>
      <c r="AJ27" s="44">
        <v>0</v>
      </c>
      <c r="AK27" s="44">
        <v>0</v>
      </c>
      <c r="AL27" s="44">
        <v>0</v>
      </c>
      <c r="AM27" s="44">
        <v>0</v>
      </c>
      <c r="AN27" s="44">
        <v>0</v>
      </c>
      <c r="AO27" s="44">
        <v>0</v>
      </c>
      <c r="AP27" s="44">
        <v>0</v>
      </c>
      <c r="AQ27" s="44">
        <v>0</v>
      </c>
      <c r="AR27" s="44">
        <v>0</v>
      </c>
      <c r="AS27" s="44">
        <v>0</v>
      </c>
      <c r="AT27" s="44">
        <v>0</v>
      </c>
      <c r="AU27" s="44">
        <v>0</v>
      </c>
      <c r="AV27" s="44">
        <v>0</v>
      </c>
      <c r="AW27" s="44">
        <v>0</v>
      </c>
      <c r="AX27" s="46">
        <v>0</v>
      </c>
    </row>
    <row r="28" spans="1:50" s="42" customFormat="1" ht="14.25" customHeight="1" x14ac:dyDescent="0.3">
      <c r="A28" s="37" t="s">
        <v>23</v>
      </c>
      <c r="B28" s="37">
        <v>265</v>
      </c>
      <c r="C28" s="43">
        <v>6</v>
      </c>
      <c r="D28" s="44">
        <v>228</v>
      </c>
      <c r="E28" s="44">
        <v>0</v>
      </c>
      <c r="F28" s="44">
        <v>27</v>
      </c>
      <c r="G28" s="44">
        <v>3</v>
      </c>
      <c r="H28" s="44">
        <v>0</v>
      </c>
      <c r="I28" s="44">
        <v>1</v>
      </c>
      <c r="J28" s="44">
        <v>0</v>
      </c>
      <c r="K28" s="44">
        <v>0</v>
      </c>
      <c r="L28" s="44">
        <v>0</v>
      </c>
      <c r="M28" s="44">
        <v>0</v>
      </c>
      <c r="N28" s="45">
        <v>0</v>
      </c>
      <c r="O28" s="43">
        <v>47</v>
      </c>
      <c r="P28" s="134">
        <v>17.739999999999998</v>
      </c>
      <c r="Q28" s="44">
        <v>8</v>
      </c>
      <c r="R28" s="134">
        <v>3.0190000000000001</v>
      </c>
      <c r="S28" s="44">
        <v>0</v>
      </c>
      <c r="T28" s="134">
        <v>0</v>
      </c>
      <c r="U28" s="44">
        <v>16.8</v>
      </c>
      <c r="V28" s="46">
        <v>20.399999999999999</v>
      </c>
      <c r="W28" s="43">
        <v>1</v>
      </c>
      <c r="X28" s="44">
        <v>14</v>
      </c>
      <c r="Y28" s="44">
        <v>64</v>
      </c>
      <c r="Z28" s="44">
        <v>139</v>
      </c>
      <c r="AA28" s="44">
        <v>40</v>
      </c>
      <c r="AB28" s="44">
        <v>7</v>
      </c>
      <c r="AC28" s="44">
        <v>0</v>
      </c>
      <c r="AD28" s="44">
        <v>0</v>
      </c>
      <c r="AE28" s="44">
        <v>0</v>
      </c>
      <c r="AF28" s="44">
        <v>0</v>
      </c>
      <c r="AG28" s="44">
        <v>0</v>
      </c>
      <c r="AH28" s="44">
        <v>0</v>
      </c>
      <c r="AI28" s="44">
        <v>0</v>
      </c>
      <c r="AJ28" s="44">
        <v>0</v>
      </c>
      <c r="AK28" s="44">
        <v>0</v>
      </c>
      <c r="AL28" s="44">
        <v>0</v>
      </c>
      <c r="AM28" s="44">
        <v>0</v>
      </c>
      <c r="AN28" s="44">
        <v>0</v>
      </c>
      <c r="AO28" s="44">
        <v>0</v>
      </c>
      <c r="AP28" s="44">
        <v>0</v>
      </c>
      <c r="AQ28" s="44">
        <v>0</v>
      </c>
      <c r="AR28" s="44">
        <v>0</v>
      </c>
      <c r="AS28" s="44">
        <v>0</v>
      </c>
      <c r="AT28" s="44">
        <v>0</v>
      </c>
      <c r="AU28" s="44">
        <v>0</v>
      </c>
      <c r="AV28" s="44">
        <v>0</v>
      </c>
      <c r="AW28" s="44">
        <v>0</v>
      </c>
      <c r="AX28" s="46">
        <v>0</v>
      </c>
    </row>
    <row r="29" spans="1:50" s="42" customFormat="1" ht="14.25" customHeight="1" x14ac:dyDescent="0.3">
      <c r="A29" s="37" t="s">
        <v>24</v>
      </c>
      <c r="B29" s="37">
        <v>225</v>
      </c>
      <c r="C29" s="43">
        <v>7</v>
      </c>
      <c r="D29" s="44">
        <v>193</v>
      </c>
      <c r="E29" s="44">
        <v>1</v>
      </c>
      <c r="F29" s="44">
        <v>20</v>
      </c>
      <c r="G29" s="44">
        <v>4</v>
      </c>
      <c r="H29" s="44">
        <v>0</v>
      </c>
      <c r="I29" s="44">
        <v>0</v>
      </c>
      <c r="J29" s="44">
        <v>0</v>
      </c>
      <c r="K29" s="44">
        <v>0</v>
      </c>
      <c r="L29" s="44">
        <v>0</v>
      </c>
      <c r="M29" s="44">
        <v>0</v>
      </c>
      <c r="N29" s="45">
        <v>0</v>
      </c>
      <c r="O29" s="43">
        <v>63</v>
      </c>
      <c r="P29" s="134">
        <v>28</v>
      </c>
      <c r="Q29" s="44">
        <v>13</v>
      </c>
      <c r="R29" s="134">
        <v>5.7779999999999996</v>
      </c>
      <c r="S29" s="44">
        <v>0</v>
      </c>
      <c r="T29" s="134">
        <v>0</v>
      </c>
      <c r="U29" s="44">
        <v>17.8</v>
      </c>
      <c r="V29" s="46">
        <v>21.8</v>
      </c>
      <c r="W29" s="43">
        <v>2</v>
      </c>
      <c r="X29" s="44">
        <v>5</v>
      </c>
      <c r="Y29" s="44">
        <v>40</v>
      </c>
      <c r="Z29" s="44">
        <v>115</v>
      </c>
      <c r="AA29" s="44">
        <v>57</v>
      </c>
      <c r="AB29" s="44">
        <v>6</v>
      </c>
      <c r="AC29" s="44">
        <v>0</v>
      </c>
      <c r="AD29" s="44">
        <v>0</v>
      </c>
      <c r="AE29" s="44">
        <v>0</v>
      </c>
      <c r="AF29" s="44">
        <v>0</v>
      </c>
      <c r="AG29" s="44">
        <v>0</v>
      </c>
      <c r="AH29" s="44">
        <v>0</v>
      </c>
      <c r="AI29" s="44">
        <v>0</v>
      </c>
      <c r="AJ29" s="44">
        <v>0</v>
      </c>
      <c r="AK29" s="44">
        <v>0</v>
      </c>
      <c r="AL29" s="44">
        <v>0</v>
      </c>
      <c r="AM29" s="44">
        <v>0</v>
      </c>
      <c r="AN29" s="44">
        <v>0</v>
      </c>
      <c r="AO29" s="44">
        <v>0</v>
      </c>
      <c r="AP29" s="44">
        <v>0</v>
      </c>
      <c r="AQ29" s="44">
        <v>0</v>
      </c>
      <c r="AR29" s="44">
        <v>0</v>
      </c>
      <c r="AS29" s="44">
        <v>0</v>
      </c>
      <c r="AT29" s="44">
        <v>0</v>
      </c>
      <c r="AU29" s="44">
        <v>0</v>
      </c>
      <c r="AV29" s="44">
        <v>0</v>
      </c>
      <c r="AW29" s="44">
        <v>0</v>
      </c>
      <c r="AX29" s="46">
        <v>0</v>
      </c>
    </row>
    <row r="30" spans="1:50" s="42" customFormat="1" ht="14.25" customHeight="1" x14ac:dyDescent="0.3">
      <c r="A30" s="37" t="s">
        <v>25</v>
      </c>
      <c r="B30" s="37">
        <v>198</v>
      </c>
      <c r="C30" s="43">
        <v>4</v>
      </c>
      <c r="D30" s="44">
        <v>162</v>
      </c>
      <c r="E30" s="44">
        <v>0</v>
      </c>
      <c r="F30" s="44">
        <v>27</v>
      </c>
      <c r="G30" s="44">
        <v>5</v>
      </c>
      <c r="H30" s="44">
        <v>0</v>
      </c>
      <c r="I30" s="44">
        <v>0</v>
      </c>
      <c r="J30" s="44">
        <v>0</v>
      </c>
      <c r="K30" s="44">
        <v>0</v>
      </c>
      <c r="L30" s="44">
        <v>0</v>
      </c>
      <c r="M30" s="44">
        <v>0</v>
      </c>
      <c r="N30" s="45">
        <v>0</v>
      </c>
      <c r="O30" s="43">
        <v>77</v>
      </c>
      <c r="P30" s="134">
        <v>38.89</v>
      </c>
      <c r="Q30" s="44">
        <v>22</v>
      </c>
      <c r="R30" s="134">
        <v>11.11</v>
      </c>
      <c r="S30" s="44">
        <v>2</v>
      </c>
      <c r="T30" s="134">
        <v>1.01</v>
      </c>
      <c r="U30" s="44">
        <v>19.5</v>
      </c>
      <c r="V30" s="46">
        <v>23.1</v>
      </c>
      <c r="W30" s="43">
        <v>1</v>
      </c>
      <c r="X30" s="44">
        <v>3</v>
      </c>
      <c r="Y30" s="44">
        <v>30</v>
      </c>
      <c r="Z30" s="44">
        <v>87</v>
      </c>
      <c r="AA30" s="44">
        <v>60</v>
      </c>
      <c r="AB30" s="44">
        <v>12</v>
      </c>
      <c r="AC30" s="44">
        <v>3</v>
      </c>
      <c r="AD30" s="44">
        <v>0</v>
      </c>
      <c r="AE30" s="44">
        <v>0</v>
      </c>
      <c r="AF30" s="44">
        <v>0</v>
      </c>
      <c r="AG30" s="44">
        <v>0</v>
      </c>
      <c r="AH30" s="44">
        <v>0</v>
      </c>
      <c r="AI30" s="44">
        <v>0</v>
      </c>
      <c r="AJ30" s="44">
        <v>0</v>
      </c>
      <c r="AK30" s="44">
        <v>0</v>
      </c>
      <c r="AL30" s="44">
        <v>0</v>
      </c>
      <c r="AM30" s="44">
        <v>0</v>
      </c>
      <c r="AN30" s="44">
        <v>0</v>
      </c>
      <c r="AO30" s="44">
        <v>0</v>
      </c>
      <c r="AP30" s="44">
        <v>0</v>
      </c>
      <c r="AQ30" s="44">
        <v>2</v>
      </c>
      <c r="AR30" s="44">
        <v>0</v>
      </c>
      <c r="AS30" s="44">
        <v>0</v>
      </c>
      <c r="AT30" s="44">
        <v>0</v>
      </c>
      <c r="AU30" s="44">
        <v>0</v>
      </c>
      <c r="AV30" s="44">
        <v>0</v>
      </c>
      <c r="AW30" s="44">
        <v>0</v>
      </c>
      <c r="AX30" s="46">
        <v>0</v>
      </c>
    </row>
    <row r="31" spans="1:50" s="42" customFormat="1" ht="14.25" customHeight="1" x14ac:dyDescent="0.3">
      <c r="A31" s="37" t="s">
        <v>26</v>
      </c>
      <c r="B31" s="37">
        <v>161</v>
      </c>
      <c r="C31" s="47">
        <v>5</v>
      </c>
      <c r="D31" s="48">
        <v>132</v>
      </c>
      <c r="E31" s="48">
        <v>0</v>
      </c>
      <c r="F31" s="48">
        <v>20</v>
      </c>
      <c r="G31" s="48">
        <v>4</v>
      </c>
      <c r="H31" s="48">
        <v>0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9">
        <v>0</v>
      </c>
      <c r="O31" s="81">
        <v>66</v>
      </c>
      <c r="P31" s="135">
        <v>40.99</v>
      </c>
      <c r="Q31" s="82">
        <v>18</v>
      </c>
      <c r="R31" s="135">
        <v>11.18</v>
      </c>
      <c r="S31" s="82">
        <v>1</v>
      </c>
      <c r="T31" s="135">
        <v>0.621</v>
      </c>
      <c r="U31" s="82">
        <v>18.8</v>
      </c>
      <c r="V31" s="83">
        <v>23.3</v>
      </c>
      <c r="W31" s="47">
        <v>1</v>
      </c>
      <c r="X31" s="48">
        <v>6</v>
      </c>
      <c r="Y31" s="48">
        <v>25</v>
      </c>
      <c r="Z31" s="48">
        <v>63</v>
      </c>
      <c r="AA31" s="48">
        <v>58</v>
      </c>
      <c r="AB31" s="48">
        <v>7</v>
      </c>
      <c r="AC31" s="48">
        <v>0</v>
      </c>
      <c r="AD31" s="48">
        <v>1</v>
      </c>
      <c r="AE31" s="48">
        <v>0</v>
      </c>
      <c r="AF31" s="48">
        <v>0</v>
      </c>
      <c r="AG31" s="48">
        <v>0</v>
      </c>
      <c r="AH31" s="48">
        <v>0</v>
      </c>
      <c r="AI31" s="48">
        <v>0</v>
      </c>
      <c r="AJ31" s="48">
        <v>0</v>
      </c>
      <c r="AK31" s="48">
        <v>0</v>
      </c>
      <c r="AL31" s="48">
        <v>0</v>
      </c>
      <c r="AM31" s="48">
        <v>0</v>
      </c>
      <c r="AN31" s="48">
        <v>0</v>
      </c>
      <c r="AO31" s="48">
        <v>0</v>
      </c>
      <c r="AP31" s="48">
        <v>0</v>
      </c>
      <c r="AQ31" s="48">
        <v>0</v>
      </c>
      <c r="AR31" s="48">
        <v>0</v>
      </c>
      <c r="AS31" s="48">
        <v>0</v>
      </c>
      <c r="AT31" s="48">
        <v>0</v>
      </c>
      <c r="AU31" s="48">
        <v>0</v>
      </c>
      <c r="AV31" s="48">
        <v>0</v>
      </c>
      <c r="AW31" s="48">
        <v>0</v>
      </c>
      <c r="AX31" s="50">
        <v>0</v>
      </c>
    </row>
    <row r="32" spans="1:50" s="62" customFormat="1" ht="14.25" customHeight="1" x14ac:dyDescent="0.25">
      <c r="A32" s="51" t="s">
        <v>147</v>
      </c>
      <c r="B32" s="52">
        <v>3076</v>
      </c>
      <c r="C32" s="53">
        <v>91</v>
      </c>
      <c r="D32" s="54">
        <v>2301</v>
      </c>
      <c r="E32" s="54">
        <v>9</v>
      </c>
      <c r="F32" s="54">
        <v>550</v>
      </c>
      <c r="G32" s="54">
        <v>99</v>
      </c>
      <c r="H32" s="54">
        <v>11</v>
      </c>
      <c r="I32" s="54">
        <v>7</v>
      </c>
      <c r="J32" s="54">
        <v>5</v>
      </c>
      <c r="K32" s="54">
        <v>2</v>
      </c>
      <c r="L32" s="54">
        <v>0</v>
      </c>
      <c r="M32" s="54">
        <v>0</v>
      </c>
      <c r="N32" s="55">
        <v>1</v>
      </c>
      <c r="O32" s="53">
        <v>535</v>
      </c>
      <c r="P32" s="121">
        <v>17.39</v>
      </c>
      <c r="Q32" s="54">
        <v>125</v>
      </c>
      <c r="R32" s="121">
        <v>4.0640000000000001</v>
      </c>
      <c r="S32" s="54">
        <v>3</v>
      </c>
      <c r="T32" s="121">
        <v>9.8000000000000004E-2</v>
      </c>
      <c r="U32" s="54">
        <v>16.100000000000001</v>
      </c>
      <c r="V32" s="84">
        <v>20.5</v>
      </c>
      <c r="W32" s="59">
        <v>37</v>
      </c>
      <c r="X32" s="60">
        <v>216</v>
      </c>
      <c r="Y32" s="60">
        <v>934</v>
      </c>
      <c r="Z32" s="60">
        <v>1354</v>
      </c>
      <c r="AA32" s="60">
        <v>453</v>
      </c>
      <c r="AB32" s="60">
        <v>74</v>
      </c>
      <c r="AC32" s="60">
        <v>5</v>
      </c>
      <c r="AD32" s="60">
        <v>3</v>
      </c>
      <c r="AE32" s="60">
        <v>0</v>
      </c>
      <c r="AF32" s="60">
        <v>0</v>
      </c>
      <c r="AG32" s="60">
        <v>0</v>
      </c>
      <c r="AH32" s="60">
        <v>0</v>
      </c>
      <c r="AI32" s="60">
        <v>0</v>
      </c>
      <c r="AJ32" s="60">
        <v>0</v>
      </c>
      <c r="AK32" s="60">
        <v>0</v>
      </c>
      <c r="AL32" s="60">
        <v>0</v>
      </c>
      <c r="AM32" s="60">
        <v>0</v>
      </c>
      <c r="AN32" s="60">
        <v>0</v>
      </c>
      <c r="AO32" s="60">
        <v>0</v>
      </c>
      <c r="AP32" s="60">
        <v>0</v>
      </c>
      <c r="AQ32" s="60">
        <v>0</v>
      </c>
      <c r="AR32" s="60">
        <v>0</v>
      </c>
      <c r="AS32" s="60">
        <v>0</v>
      </c>
      <c r="AT32" s="60">
        <v>0</v>
      </c>
      <c r="AU32" s="60">
        <v>0</v>
      </c>
      <c r="AV32" s="60">
        <v>0</v>
      </c>
      <c r="AW32" s="60">
        <v>0</v>
      </c>
      <c r="AX32" s="61">
        <v>0</v>
      </c>
    </row>
    <row r="33" spans="1:50" s="62" customFormat="1" ht="14.25" customHeight="1" x14ac:dyDescent="0.25">
      <c r="A33" s="63" t="s">
        <v>148</v>
      </c>
      <c r="B33" s="64">
        <v>3964</v>
      </c>
      <c r="C33" s="56">
        <v>113</v>
      </c>
      <c r="D33" s="57">
        <v>3049</v>
      </c>
      <c r="E33" s="57">
        <v>10</v>
      </c>
      <c r="F33" s="57">
        <v>641</v>
      </c>
      <c r="G33" s="57">
        <v>123</v>
      </c>
      <c r="H33" s="57">
        <v>11</v>
      </c>
      <c r="I33" s="57">
        <v>8</v>
      </c>
      <c r="J33" s="57">
        <v>5</v>
      </c>
      <c r="K33" s="57">
        <v>2</v>
      </c>
      <c r="L33" s="57">
        <v>1</v>
      </c>
      <c r="M33" s="57">
        <v>0</v>
      </c>
      <c r="N33" s="65">
        <v>1</v>
      </c>
      <c r="O33" s="56">
        <v>749</v>
      </c>
      <c r="P33" s="122">
        <v>18.899999999999999</v>
      </c>
      <c r="Q33" s="57">
        <v>177</v>
      </c>
      <c r="R33" s="122">
        <v>4.4649999999999999</v>
      </c>
      <c r="S33" s="57">
        <v>3</v>
      </c>
      <c r="T33" s="122">
        <v>7.5999999999999998E-2</v>
      </c>
      <c r="U33" s="57">
        <v>16.3</v>
      </c>
      <c r="V33" s="58">
        <v>20.7</v>
      </c>
      <c r="W33" s="66">
        <v>43</v>
      </c>
      <c r="X33" s="67">
        <v>266</v>
      </c>
      <c r="Y33" s="67">
        <v>1142</v>
      </c>
      <c r="Z33" s="67">
        <v>1764</v>
      </c>
      <c r="AA33" s="67">
        <v>628</v>
      </c>
      <c r="AB33" s="67">
        <v>112</v>
      </c>
      <c r="AC33" s="67">
        <v>6</v>
      </c>
      <c r="AD33" s="67">
        <v>3</v>
      </c>
      <c r="AE33" s="67">
        <v>0</v>
      </c>
      <c r="AF33" s="67">
        <v>0</v>
      </c>
      <c r="AG33" s="67">
        <v>0</v>
      </c>
      <c r="AH33" s="67">
        <v>0</v>
      </c>
      <c r="AI33" s="67">
        <v>0</v>
      </c>
      <c r="AJ33" s="67">
        <v>0</v>
      </c>
      <c r="AK33" s="67">
        <v>0</v>
      </c>
      <c r="AL33" s="67">
        <v>0</v>
      </c>
      <c r="AM33" s="67">
        <v>0</v>
      </c>
      <c r="AN33" s="67">
        <v>0</v>
      </c>
      <c r="AO33" s="67">
        <v>0</v>
      </c>
      <c r="AP33" s="67">
        <v>0</v>
      </c>
      <c r="AQ33" s="67">
        <v>0</v>
      </c>
      <c r="AR33" s="67">
        <v>0</v>
      </c>
      <c r="AS33" s="67">
        <v>0</v>
      </c>
      <c r="AT33" s="67">
        <v>0</v>
      </c>
      <c r="AU33" s="67">
        <v>0</v>
      </c>
      <c r="AV33" s="67">
        <v>0</v>
      </c>
      <c r="AW33" s="67">
        <v>0</v>
      </c>
      <c r="AX33" s="68">
        <v>0</v>
      </c>
    </row>
    <row r="34" spans="1:50" s="62" customFormat="1" ht="14.25" customHeight="1" x14ac:dyDescent="0.25">
      <c r="A34" s="63" t="s">
        <v>149</v>
      </c>
      <c r="B34" s="64">
        <v>4323</v>
      </c>
      <c r="C34" s="56">
        <v>122</v>
      </c>
      <c r="D34" s="57">
        <v>3343</v>
      </c>
      <c r="E34" s="57">
        <v>10</v>
      </c>
      <c r="F34" s="57">
        <v>688</v>
      </c>
      <c r="G34" s="57">
        <v>132</v>
      </c>
      <c r="H34" s="57">
        <v>11</v>
      </c>
      <c r="I34" s="57">
        <v>8</v>
      </c>
      <c r="J34" s="57">
        <v>5</v>
      </c>
      <c r="K34" s="57">
        <v>2</v>
      </c>
      <c r="L34" s="57">
        <v>1</v>
      </c>
      <c r="M34" s="57">
        <v>0</v>
      </c>
      <c r="N34" s="65">
        <v>1</v>
      </c>
      <c r="O34" s="56">
        <v>892</v>
      </c>
      <c r="P34" s="122">
        <v>20.63</v>
      </c>
      <c r="Q34" s="57">
        <v>217</v>
      </c>
      <c r="R34" s="122">
        <v>5.0199999999999996</v>
      </c>
      <c r="S34" s="57">
        <v>6</v>
      </c>
      <c r="T34" s="122">
        <v>0.13900000000000001</v>
      </c>
      <c r="U34" s="57">
        <v>16.600000000000001</v>
      </c>
      <c r="V34" s="58">
        <v>21</v>
      </c>
      <c r="W34" s="66">
        <v>45</v>
      </c>
      <c r="X34" s="67">
        <v>275</v>
      </c>
      <c r="Y34" s="67">
        <v>1197</v>
      </c>
      <c r="Z34" s="67">
        <v>1914</v>
      </c>
      <c r="AA34" s="67">
        <v>746</v>
      </c>
      <c r="AB34" s="67">
        <v>131</v>
      </c>
      <c r="AC34" s="67">
        <v>9</v>
      </c>
      <c r="AD34" s="67">
        <v>4</v>
      </c>
      <c r="AE34" s="67">
        <v>0</v>
      </c>
      <c r="AF34" s="67">
        <v>0</v>
      </c>
      <c r="AG34" s="67">
        <v>0</v>
      </c>
      <c r="AH34" s="67">
        <v>0</v>
      </c>
      <c r="AI34" s="67">
        <v>0</v>
      </c>
      <c r="AJ34" s="67">
        <v>0</v>
      </c>
      <c r="AK34" s="67">
        <v>0</v>
      </c>
      <c r="AL34" s="67">
        <v>0</v>
      </c>
      <c r="AM34" s="67">
        <v>0</v>
      </c>
      <c r="AN34" s="67">
        <v>0</v>
      </c>
      <c r="AO34" s="67">
        <v>0</v>
      </c>
      <c r="AP34" s="67">
        <v>0</v>
      </c>
      <c r="AQ34" s="67">
        <v>2</v>
      </c>
      <c r="AR34" s="67">
        <v>0</v>
      </c>
      <c r="AS34" s="67">
        <v>0</v>
      </c>
      <c r="AT34" s="67">
        <v>0</v>
      </c>
      <c r="AU34" s="67">
        <v>0</v>
      </c>
      <c r="AV34" s="67">
        <v>0</v>
      </c>
      <c r="AW34" s="67">
        <v>0</v>
      </c>
      <c r="AX34" s="68">
        <v>0</v>
      </c>
    </row>
    <row r="35" spans="1:50" s="62" customFormat="1" ht="14.25" customHeight="1" x14ac:dyDescent="0.25">
      <c r="A35" s="69" t="s">
        <v>150</v>
      </c>
      <c r="B35" s="70">
        <v>4709</v>
      </c>
      <c r="C35" s="71">
        <v>126</v>
      </c>
      <c r="D35" s="72">
        <v>3647</v>
      </c>
      <c r="E35" s="72">
        <v>10</v>
      </c>
      <c r="F35" s="72">
        <v>739</v>
      </c>
      <c r="G35" s="72">
        <v>155</v>
      </c>
      <c r="H35" s="72">
        <v>13</v>
      </c>
      <c r="I35" s="72">
        <v>8</v>
      </c>
      <c r="J35" s="72">
        <v>7</v>
      </c>
      <c r="K35" s="72">
        <v>2</v>
      </c>
      <c r="L35" s="72">
        <v>1</v>
      </c>
      <c r="M35" s="72">
        <v>0</v>
      </c>
      <c r="N35" s="73">
        <v>1</v>
      </c>
      <c r="O35" s="71">
        <v>1211</v>
      </c>
      <c r="P35" s="123">
        <v>25.72</v>
      </c>
      <c r="Q35" s="72">
        <v>425</v>
      </c>
      <c r="R35" s="123">
        <v>9.0250000000000004</v>
      </c>
      <c r="S35" s="72">
        <v>19</v>
      </c>
      <c r="T35" s="123">
        <v>0.40300000000000002</v>
      </c>
      <c r="U35" s="72">
        <v>17.2</v>
      </c>
      <c r="V35" s="74">
        <v>22.2</v>
      </c>
      <c r="W35" s="75">
        <v>45</v>
      </c>
      <c r="X35" s="76">
        <v>275</v>
      </c>
      <c r="Y35" s="76">
        <v>1205</v>
      </c>
      <c r="Z35" s="76">
        <v>1973</v>
      </c>
      <c r="AA35" s="76">
        <v>891</v>
      </c>
      <c r="AB35" s="76">
        <v>253</v>
      </c>
      <c r="AC35" s="76">
        <v>48</v>
      </c>
      <c r="AD35" s="76">
        <v>12</v>
      </c>
      <c r="AE35" s="76">
        <v>4</v>
      </c>
      <c r="AF35" s="76">
        <v>1</v>
      </c>
      <c r="AG35" s="76">
        <v>0</v>
      </c>
      <c r="AH35" s="76">
        <v>0</v>
      </c>
      <c r="AI35" s="76">
        <v>0</v>
      </c>
      <c r="AJ35" s="76">
        <v>0</v>
      </c>
      <c r="AK35" s="76">
        <v>0</v>
      </c>
      <c r="AL35" s="76">
        <v>0</v>
      </c>
      <c r="AM35" s="76">
        <v>0</v>
      </c>
      <c r="AN35" s="76">
        <v>0</v>
      </c>
      <c r="AO35" s="76">
        <v>0</v>
      </c>
      <c r="AP35" s="76">
        <v>0</v>
      </c>
      <c r="AQ35" s="76">
        <v>2</v>
      </c>
      <c r="AR35" s="76">
        <v>0</v>
      </c>
      <c r="AS35" s="76">
        <v>0</v>
      </c>
      <c r="AT35" s="76">
        <v>0</v>
      </c>
      <c r="AU35" s="76">
        <v>0</v>
      </c>
      <c r="AV35" s="76">
        <v>0</v>
      </c>
      <c r="AW35" s="76">
        <v>0</v>
      </c>
      <c r="AX35" s="77">
        <v>0</v>
      </c>
    </row>
    <row r="36" spans="1:50" s="36" customFormat="1" ht="15.75" customHeight="1" x14ac:dyDescent="0.2">
      <c r="C36" s="36" t="s">
        <v>151</v>
      </c>
      <c r="P36" s="129"/>
      <c r="R36" s="129"/>
      <c r="T36" s="129"/>
      <c r="W36" s="36" t="s">
        <v>151</v>
      </c>
    </row>
    <row r="37" spans="1:50" s="2" customFormat="1" ht="13.7" customHeight="1" x14ac:dyDescent="0.25">
      <c r="A37" s="3" t="s">
        <v>1</v>
      </c>
      <c r="B37" s="4" t="s">
        <v>2</v>
      </c>
      <c r="C37" s="5" t="s">
        <v>39</v>
      </c>
      <c r="D37" s="6"/>
      <c r="E37" s="6"/>
      <c r="F37" s="6"/>
      <c r="G37" s="6"/>
      <c r="H37" s="6"/>
      <c r="I37" s="6"/>
      <c r="J37" s="6"/>
      <c r="K37" s="6"/>
      <c r="L37" s="6"/>
      <c r="M37" s="6"/>
      <c r="N37" s="29"/>
      <c r="O37" s="32" t="s">
        <v>124</v>
      </c>
      <c r="P37" s="130" t="s">
        <v>125</v>
      </c>
      <c r="Q37" s="7" t="s">
        <v>126</v>
      </c>
      <c r="R37" s="130" t="s">
        <v>127</v>
      </c>
      <c r="S37" s="7" t="s">
        <v>128</v>
      </c>
      <c r="T37" s="130" t="s">
        <v>129</v>
      </c>
      <c r="U37" s="8" t="s">
        <v>130</v>
      </c>
      <c r="V37" s="9" t="s">
        <v>131</v>
      </c>
      <c r="W37" s="33" t="s">
        <v>157</v>
      </c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5"/>
      <c r="AX37" s="35"/>
    </row>
    <row r="38" spans="1:50" s="2" customFormat="1" ht="13.7" customHeight="1" x14ac:dyDescent="0.25">
      <c r="A38" s="10" t="s">
        <v>0</v>
      </c>
      <c r="B38" s="11" t="s">
        <v>0</v>
      </c>
      <c r="C38" s="12" t="s">
        <v>118</v>
      </c>
      <c r="D38" s="13" t="s">
        <v>132</v>
      </c>
      <c r="E38" s="13" t="s">
        <v>133</v>
      </c>
      <c r="F38" s="13" t="s">
        <v>134</v>
      </c>
      <c r="G38" s="13" t="s">
        <v>135</v>
      </c>
      <c r="H38" s="13" t="s">
        <v>136</v>
      </c>
      <c r="I38" s="13" t="s">
        <v>137</v>
      </c>
      <c r="J38" s="13" t="s">
        <v>138</v>
      </c>
      <c r="K38" s="13" t="s">
        <v>139</v>
      </c>
      <c r="L38" s="13" t="s">
        <v>120</v>
      </c>
      <c r="M38" s="13" t="s">
        <v>140</v>
      </c>
      <c r="N38" s="30" t="s">
        <v>141</v>
      </c>
      <c r="O38" s="12" t="s">
        <v>142</v>
      </c>
      <c r="P38" s="131" t="s">
        <v>142</v>
      </c>
      <c r="Q38" s="15" t="s">
        <v>143</v>
      </c>
      <c r="R38" s="131" t="s">
        <v>143</v>
      </c>
      <c r="S38" s="15" t="s">
        <v>144</v>
      </c>
      <c r="T38" s="131" t="s">
        <v>144</v>
      </c>
      <c r="U38" s="13" t="s">
        <v>0</v>
      </c>
      <c r="V38" s="14" t="s">
        <v>119</v>
      </c>
      <c r="W38" s="186" t="s">
        <v>158</v>
      </c>
      <c r="X38" s="184" t="s">
        <v>159</v>
      </c>
      <c r="Y38" s="184" t="s">
        <v>160</v>
      </c>
      <c r="Z38" s="184" t="s">
        <v>161</v>
      </c>
      <c r="AA38" s="184" t="s">
        <v>162</v>
      </c>
      <c r="AB38" s="184" t="s">
        <v>163</v>
      </c>
      <c r="AC38" s="184" t="s">
        <v>164</v>
      </c>
      <c r="AD38" s="184" t="s">
        <v>165</v>
      </c>
      <c r="AE38" s="184" t="s">
        <v>166</v>
      </c>
      <c r="AF38" s="184" t="s">
        <v>167</v>
      </c>
      <c r="AG38" s="184" t="s">
        <v>168</v>
      </c>
      <c r="AH38" s="184" t="s">
        <v>169</v>
      </c>
      <c r="AI38" s="184" t="s">
        <v>170</v>
      </c>
      <c r="AJ38" s="184" t="s">
        <v>171</v>
      </c>
      <c r="AK38" s="184" t="s">
        <v>172</v>
      </c>
      <c r="AL38" s="184" t="s">
        <v>173</v>
      </c>
      <c r="AM38" s="184" t="s">
        <v>174</v>
      </c>
      <c r="AN38" s="184" t="s">
        <v>175</v>
      </c>
      <c r="AO38" s="184" t="s">
        <v>176</v>
      </c>
      <c r="AP38" s="184" t="s">
        <v>177</v>
      </c>
      <c r="AQ38" s="184" t="s">
        <v>178</v>
      </c>
      <c r="AR38" s="184" t="s">
        <v>179</v>
      </c>
      <c r="AS38" s="184" t="s">
        <v>180</v>
      </c>
      <c r="AT38" s="184" t="s">
        <v>181</v>
      </c>
      <c r="AU38" s="184" t="s">
        <v>182</v>
      </c>
      <c r="AV38" s="184" t="s">
        <v>183</v>
      </c>
      <c r="AW38" s="184" t="s">
        <v>184</v>
      </c>
      <c r="AX38" s="188" t="s">
        <v>185</v>
      </c>
    </row>
    <row r="39" spans="1:50" s="2" customFormat="1" ht="13.7" customHeight="1" x14ac:dyDescent="0.25">
      <c r="A39" s="16" t="s">
        <v>0</v>
      </c>
      <c r="B39" s="17" t="s">
        <v>0</v>
      </c>
      <c r="C39" s="18" t="s">
        <v>38</v>
      </c>
      <c r="D39" s="19" t="s">
        <v>51</v>
      </c>
      <c r="E39" s="19" t="s">
        <v>52</v>
      </c>
      <c r="F39" s="19" t="s">
        <v>53</v>
      </c>
      <c r="G39" s="19" t="s">
        <v>54</v>
      </c>
      <c r="H39" s="19" t="s">
        <v>55</v>
      </c>
      <c r="I39" s="19" t="s">
        <v>56</v>
      </c>
      <c r="J39" s="19" t="s">
        <v>57</v>
      </c>
      <c r="K39" s="19" t="s">
        <v>58</v>
      </c>
      <c r="L39" s="19" t="s">
        <v>59</v>
      </c>
      <c r="M39" s="19" t="s">
        <v>60</v>
      </c>
      <c r="N39" s="31" t="s">
        <v>61</v>
      </c>
      <c r="O39" s="18" t="s">
        <v>0</v>
      </c>
      <c r="P39" s="132" t="s">
        <v>0</v>
      </c>
      <c r="Q39" s="21" t="s">
        <v>145</v>
      </c>
      <c r="R39" s="132" t="s">
        <v>145</v>
      </c>
      <c r="S39" s="21" t="s">
        <v>146</v>
      </c>
      <c r="T39" s="132" t="s">
        <v>146</v>
      </c>
      <c r="U39" s="19" t="s">
        <v>0</v>
      </c>
      <c r="V39" s="20" t="s">
        <v>0</v>
      </c>
      <c r="W39" s="187"/>
      <c r="X39" s="185"/>
      <c r="Y39" s="185"/>
      <c r="Z39" s="185"/>
      <c r="AA39" s="185"/>
      <c r="AB39" s="185"/>
      <c r="AC39" s="185"/>
      <c r="AD39" s="185"/>
      <c r="AE39" s="185"/>
      <c r="AF39" s="185"/>
      <c r="AG39" s="185"/>
      <c r="AH39" s="185"/>
      <c r="AI39" s="185"/>
      <c r="AJ39" s="185"/>
      <c r="AK39" s="185"/>
      <c r="AL39" s="185"/>
      <c r="AM39" s="185"/>
      <c r="AN39" s="185"/>
      <c r="AO39" s="185"/>
      <c r="AP39" s="185"/>
      <c r="AQ39" s="185"/>
      <c r="AR39" s="185"/>
      <c r="AS39" s="185"/>
      <c r="AT39" s="185"/>
      <c r="AU39" s="185"/>
      <c r="AV39" s="185"/>
      <c r="AW39" s="185"/>
      <c r="AX39" s="189"/>
    </row>
    <row r="40" spans="1:50" s="42" customFormat="1" ht="14.25" customHeight="1" x14ac:dyDescent="0.3">
      <c r="A40" s="85" t="s">
        <v>27</v>
      </c>
      <c r="B40" s="86">
        <v>0</v>
      </c>
      <c r="C40" s="38">
        <v>0</v>
      </c>
      <c r="D40" s="39">
        <v>0</v>
      </c>
      <c r="E40" s="39">
        <v>0</v>
      </c>
      <c r="F40" s="39">
        <v>0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40">
        <v>0</v>
      </c>
      <c r="O40" s="78">
        <v>0</v>
      </c>
      <c r="P40" s="136">
        <v>0</v>
      </c>
      <c r="Q40" s="79">
        <v>0</v>
      </c>
      <c r="R40" s="136">
        <v>0</v>
      </c>
      <c r="S40" s="79">
        <v>0</v>
      </c>
      <c r="T40" s="136">
        <v>0</v>
      </c>
      <c r="U40" s="79" t="s">
        <v>152</v>
      </c>
      <c r="V40" s="80" t="s">
        <v>152</v>
      </c>
      <c r="W40" s="87">
        <v>0</v>
      </c>
      <c r="X40" s="88">
        <v>0</v>
      </c>
      <c r="Y40" s="88">
        <v>0</v>
      </c>
      <c r="Z40" s="88">
        <v>0</v>
      </c>
      <c r="AA40" s="88">
        <v>0</v>
      </c>
      <c r="AB40" s="88">
        <v>0</v>
      </c>
      <c r="AC40" s="88">
        <v>0</v>
      </c>
      <c r="AD40" s="88">
        <v>0</v>
      </c>
      <c r="AE40" s="88">
        <v>0</v>
      </c>
      <c r="AF40" s="88">
        <v>0</v>
      </c>
      <c r="AG40" s="88">
        <v>0</v>
      </c>
      <c r="AH40" s="88">
        <v>0</v>
      </c>
      <c r="AI40" s="88">
        <v>0</v>
      </c>
      <c r="AJ40" s="88">
        <v>0</v>
      </c>
      <c r="AK40" s="88">
        <v>0</v>
      </c>
      <c r="AL40" s="88">
        <v>0</v>
      </c>
      <c r="AM40" s="88">
        <v>0</v>
      </c>
      <c r="AN40" s="88">
        <v>0</v>
      </c>
      <c r="AO40" s="88">
        <v>0</v>
      </c>
      <c r="AP40" s="88">
        <v>0</v>
      </c>
      <c r="AQ40" s="88">
        <v>0</v>
      </c>
      <c r="AR40" s="88">
        <v>0</v>
      </c>
      <c r="AS40" s="88">
        <v>0</v>
      </c>
      <c r="AT40" s="88">
        <v>0</v>
      </c>
      <c r="AU40" s="88">
        <v>0</v>
      </c>
      <c r="AV40" s="88">
        <v>0</v>
      </c>
      <c r="AW40" s="88">
        <v>0</v>
      </c>
      <c r="AX40" s="89">
        <v>0</v>
      </c>
    </row>
    <row r="41" spans="1:50" s="42" customFormat="1" ht="14.25" customHeight="1" x14ac:dyDescent="0.3">
      <c r="A41" s="90" t="s">
        <v>28</v>
      </c>
      <c r="B41" s="91">
        <v>4709</v>
      </c>
      <c r="C41" s="43">
        <v>126</v>
      </c>
      <c r="D41" s="44">
        <v>3647</v>
      </c>
      <c r="E41" s="44">
        <v>10</v>
      </c>
      <c r="F41" s="44">
        <v>739</v>
      </c>
      <c r="G41" s="44">
        <v>155</v>
      </c>
      <c r="H41" s="44">
        <v>13</v>
      </c>
      <c r="I41" s="44">
        <v>8</v>
      </c>
      <c r="J41" s="44">
        <v>7</v>
      </c>
      <c r="K41" s="44">
        <v>2</v>
      </c>
      <c r="L41" s="44">
        <v>1</v>
      </c>
      <c r="M41" s="44">
        <v>0</v>
      </c>
      <c r="N41" s="45">
        <v>1</v>
      </c>
      <c r="O41" s="43">
        <v>1211</v>
      </c>
      <c r="P41" s="134">
        <v>25.72</v>
      </c>
      <c r="Q41" s="44">
        <v>425</v>
      </c>
      <c r="R41" s="134">
        <v>9.0250000000000004</v>
      </c>
      <c r="S41" s="44">
        <v>19</v>
      </c>
      <c r="T41" s="134">
        <v>0.40300000000000002</v>
      </c>
      <c r="U41" s="44">
        <v>17.2</v>
      </c>
      <c r="V41" s="46">
        <v>22.2</v>
      </c>
      <c r="W41" s="92">
        <v>45</v>
      </c>
      <c r="X41" s="93">
        <v>275</v>
      </c>
      <c r="Y41" s="93">
        <v>1205</v>
      </c>
      <c r="Z41" s="93">
        <v>1973</v>
      </c>
      <c r="AA41" s="93">
        <v>891</v>
      </c>
      <c r="AB41" s="93">
        <v>253</v>
      </c>
      <c r="AC41" s="93">
        <v>48</v>
      </c>
      <c r="AD41" s="93">
        <v>12</v>
      </c>
      <c r="AE41" s="93">
        <v>4</v>
      </c>
      <c r="AF41" s="93">
        <v>1</v>
      </c>
      <c r="AG41" s="93">
        <v>0</v>
      </c>
      <c r="AH41" s="93">
        <v>0</v>
      </c>
      <c r="AI41" s="93">
        <v>0</v>
      </c>
      <c r="AJ41" s="93">
        <v>0</v>
      </c>
      <c r="AK41" s="93">
        <v>0</v>
      </c>
      <c r="AL41" s="93">
        <v>0</v>
      </c>
      <c r="AM41" s="93">
        <v>0</v>
      </c>
      <c r="AN41" s="93">
        <v>0</v>
      </c>
      <c r="AO41" s="93">
        <v>0</v>
      </c>
      <c r="AP41" s="93">
        <v>0</v>
      </c>
      <c r="AQ41" s="93">
        <v>2</v>
      </c>
      <c r="AR41" s="93">
        <v>0</v>
      </c>
      <c r="AS41" s="93">
        <v>0</v>
      </c>
      <c r="AT41" s="93">
        <v>0</v>
      </c>
      <c r="AU41" s="93">
        <v>0</v>
      </c>
      <c r="AV41" s="93">
        <v>0</v>
      </c>
      <c r="AW41" s="93">
        <v>0</v>
      </c>
      <c r="AX41" s="94">
        <v>0</v>
      </c>
    </row>
    <row r="42" spans="1:50" s="42" customFormat="1" ht="14.25" customHeight="1" x14ac:dyDescent="0.3">
      <c r="A42" s="90" t="s">
        <v>29</v>
      </c>
      <c r="B42" s="91">
        <v>0</v>
      </c>
      <c r="C42" s="43">
        <v>0</v>
      </c>
      <c r="D42" s="44">
        <v>0</v>
      </c>
      <c r="E42" s="44">
        <v>0</v>
      </c>
      <c r="F42" s="44">
        <v>0</v>
      </c>
      <c r="G42" s="44">
        <v>0</v>
      </c>
      <c r="H42" s="44">
        <v>0</v>
      </c>
      <c r="I42" s="44">
        <v>0</v>
      </c>
      <c r="J42" s="44">
        <v>0</v>
      </c>
      <c r="K42" s="44">
        <v>0</v>
      </c>
      <c r="L42" s="44">
        <v>0</v>
      </c>
      <c r="M42" s="44">
        <v>0</v>
      </c>
      <c r="N42" s="45">
        <v>0</v>
      </c>
      <c r="O42" s="43">
        <v>0</v>
      </c>
      <c r="P42" s="134">
        <v>0</v>
      </c>
      <c r="Q42" s="44">
        <v>0</v>
      </c>
      <c r="R42" s="134">
        <v>0</v>
      </c>
      <c r="S42" s="44">
        <v>0</v>
      </c>
      <c r="T42" s="134">
        <v>0</v>
      </c>
      <c r="U42" s="44" t="s">
        <v>152</v>
      </c>
      <c r="V42" s="46" t="s">
        <v>152</v>
      </c>
      <c r="W42" s="92">
        <v>0</v>
      </c>
      <c r="X42" s="93">
        <v>0</v>
      </c>
      <c r="Y42" s="93">
        <v>0</v>
      </c>
      <c r="Z42" s="93">
        <v>0</v>
      </c>
      <c r="AA42" s="93">
        <v>0</v>
      </c>
      <c r="AB42" s="93">
        <v>0</v>
      </c>
      <c r="AC42" s="93">
        <v>0</v>
      </c>
      <c r="AD42" s="93">
        <v>0</v>
      </c>
      <c r="AE42" s="93">
        <v>0</v>
      </c>
      <c r="AF42" s="93">
        <v>0</v>
      </c>
      <c r="AG42" s="93">
        <v>0</v>
      </c>
      <c r="AH42" s="93">
        <v>0</v>
      </c>
      <c r="AI42" s="93">
        <v>0</v>
      </c>
      <c r="AJ42" s="93">
        <v>0</v>
      </c>
      <c r="AK42" s="93">
        <v>0</v>
      </c>
      <c r="AL42" s="93">
        <v>0</v>
      </c>
      <c r="AM42" s="93">
        <v>0</v>
      </c>
      <c r="AN42" s="93">
        <v>0</v>
      </c>
      <c r="AO42" s="93">
        <v>0</v>
      </c>
      <c r="AP42" s="93">
        <v>0</v>
      </c>
      <c r="AQ42" s="93">
        <v>0</v>
      </c>
      <c r="AR42" s="93">
        <v>0</v>
      </c>
      <c r="AS42" s="93">
        <v>0</v>
      </c>
      <c r="AT42" s="93">
        <v>0</v>
      </c>
      <c r="AU42" s="93">
        <v>0</v>
      </c>
      <c r="AV42" s="93">
        <v>0</v>
      </c>
      <c r="AW42" s="93">
        <v>0</v>
      </c>
      <c r="AX42" s="94">
        <v>0</v>
      </c>
    </row>
    <row r="43" spans="1:50" s="42" customFormat="1" ht="14.25" customHeight="1" x14ac:dyDescent="0.3">
      <c r="A43" s="90" t="s">
        <v>30</v>
      </c>
      <c r="B43" s="91">
        <v>0</v>
      </c>
      <c r="C43" s="43">
        <v>0</v>
      </c>
      <c r="D43" s="44">
        <v>0</v>
      </c>
      <c r="E43" s="44">
        <v>0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4">
        <v>0</v>
      </c>
      <c r="L43" s="44">
        <v>0</v>
      </c>
      <c r="M43" s="44">
        <v>0</v>
      </c>
      <c r="N43" s="45">
        <v>0</v>
      </c>
      <c r="O43" s="43">
        <v>0</v>
      </c>
      <c r="P43" s="134">
        <v>0</v>
      </c>
      <c r="Q43" s="44">
        <v>0</v>
      </c>
      <c r="R43" s="134">
        <v>0</v>
      </c>
      <c r="S43" s="44">
        <v>0</v>
      </c>
      <c r="T43" s="134">
        <v>0</v>
      </c>
      <c r="U43" s="44" t="s">
        <v>152</v>
      </c>
      <c r="V43" s="46" t="s">
        <v>152</v>
      </c>
      <c r="W43" s="92">
        <v>0</v>
      </c>
      <c r="X43" s="93">
        <v>0</v>
      </c>
      <c r="Y43" s="93">
        <v>0</v>
      </c>
      <c r="Z43" s="93">
        <v>0</v>
      </c>
      <c r="AA43" s="93">
        <v>0</v>
      </c>
      <c r="AB43" s="93">
        <v>0</v>
      </c>
      <c r="AC43" s="93">
        <v>0</v>
      </c>
      <c r="AD43" s="93">
        <v>0</v>
      </c>
      <c r="AE43" s="93">
        <v>0</v>
      </c>
      <c r="AF43" s="93">
        <v>0</v>
      </c>
      <c r="AG43" s="93">
        <v>0</v>
      </c>
      <c r="AH43" s="93">
        <v>0</v>
      </c>
      <c r="AI43" s="93">
        <v>0</v>
      </c>
      <c r="AJ43" s="93">
        <v>0</v>
      </c>
      <c r="AK43" s="93">
        <v>0</v>
      </c>
      <c r="AL43" s="93">
        <v>0</v>
      </c>
      <c r="AM43" s="93">
        <v>0</v>
      </c>
      <c r="AN43" s="93">
        <v>0</v>
      </c>
      <c r="AO43" s="93">
        <v>0</v>
      </c>
      <c r="AP43" s="93">
        <v>0</v>
      </c>
      <c r="AQ43" s="93">
        <v>0</v>
      </c>
      <c r="AR43" s="93">
        <v>0</v>
      </c>
      <c r="AS43" s="93">
        <v>0</v>
      </c>
      <c r="AT43" s="93">
        <v>0</v>
      </c>
      <c r="AU43" s="93">
        <v>0</v>
      </c>
      <c r="AV43" s="93">
        <v>0</v>
      </c>
      <c r="AW43" s="93">
        <v>0</v>
      </c>
      <c r="AX43" s="94">
        <v>0</v>
      </c>
    </row>
    <row r="44" spans="1:50" s="42" customFormat="1" ht="14.25" customHeight="1" x14ac:dyDescent="0.3">
      <c r="A44" s="90" t="s">
        <v>31</v>
      </c>
      <c r="B44" s="91">
        <v>0</v>
      </c>
      <c r="C44" s="43">
        <v>0</v>
      </c>
      <c r="D44" s="44">
        <v>0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44">
        <v>0</v>
      </c>
      <c r="K44" s="44">
        <v>0</v>
      </c>
      <c r="L44" s="44">
        <v>0</v>
      </c>
      <c r="M44" s="44">
        <v>0</v>
      </c>
      <c r="N44" s="45">
        <v>0</v>
      </c>
      <c r="O44" s="43">
        <v>0</v>
      </c>
      <c r="P44" s="134">
        <v>0</v>
      </c>
      <c r="Q44" s="44">
        <v>0</v>
      </c>
      <c r="R44" s="134">
        <v>0</v>
      </c>
      <c r="S44" s="44">
        <v>0</v>
      </c>
      <c r="T44" s="134">
        <v>0</v>
      </c>
      <c r="U44" s="44" t="s">
        <v>152</v>
      </c>
      <c r="V44" s="46" t="s">
        <v>152</v>
      </c>
      <c r="W44" s="92">
        <v>0</v>
      </c>
      <c r="X44" s="93">
        <v>0</v>
      </c>
      <c r="Y44" s="93">
        <v>0</v>
      </c>
      <c r="Z44" s="93">
        <v>0</v>
      </c>
      <c r="AA44" s="93">
        <v>0</v>
      </c>
      <c r="AB44" s="93">
        <v>0</v>
      </c>
      <c r="AC44" s="93">
        <v>0</v>
      </c>
      <c r="AD44" s="93">
        <v>0</v>
      </c>
      <c r="AE44" s="93">
        <v>0</v>
      </c>
      <c r="AF44" s="93">
        <v>0</v>
      </c>
      <c r="AG44" s="93">
        <v>0</v>
      </c>
      <c r="AH44" s="93">
        <v>0</v>
      </c>
      <c r="AI44" s="93">
        <v>0</v>
      </c>
      <c r="AJ44" s="93">
        <v>0</v>
      </c>
      <c r="AK44" s="93">
        <v>0</v>
      </c>
      <c r="AL44" s="93">
        <v>0</v>
      </c>
      <c r="AM44" s="93">
        <v>0</v>
      </c>
      <c r="AN44" s="93">
        <v>0</v>
      </c>
      <c r="AO44" s="93">
        <v>0</v>
      </c>
      <c r="AP44" s="93">
        <v>0</v>
      </c>
      <c r="AQ44" s="93">
        <v>0</v>
      </c>
      <c r="AR44" s="93">
        <v>0</v>
      </c>
      <c r="AS44" s="93">
        <v>0</v>
      </c>
      <c r="AT44" s="93">
        <v>0</v>
      </c>
      <c r="AU44" s="93">
        <v>0</v>
      </c>
      <c r="AV44" s="93">
        <v>0</v>
      </c>
      <c r="AW44" s="93">
        <v>0</v>
      </c>
      <c r="AX44" s="94">
        <v>0</v>
      </c>
    </row>
    <row r="45" spans="1:50" s="42" customFormat="1" ht="14.25" customHeight="1" x14ac:dyDescent="0.3">
      <c r="A45" s="90" t="s">
        <v>32</v>
      </c>
      <c r="B45" s="91">
        <v>0</v>
      </c>
      <c r="C45" s="43">
        <v>0</v>
      </c>
      <c r="D45" s="44">
        <v>0</v>
      </c>
      <c r="E45" s="44">
        <v>0</v>
      </c>
      <c r="F45" s="44">
        <v>0</v>
      </c>
      <c r="G45" s="44">
        <v>0</v>
      </c>
      <c r="H45" s="44">
        <v>0</v>
      </c>
      <c r="I45" s="44">
        <v>0</v>
      </c>
      <c r="J45" s="44">
        <v>0</v>
      </c>
      <c r="K45" s="44">
        <v>0</v>
      </c>
      <c r="L45" s="44">
        <v>0</v>
      </c>
      <c r="M45" s="44">
        <v>0</v>
      </c>
      <c r="N45" s="45">
        <v>0</v>
      </c>
      <c r="O45" s="43">
        <v>0</v>
      </c>
      <c r="P45" s="134">
        <v>0</v>
      </c>
      <c r="Q45" s="44">
        <v>0</v>
      </c>
      <c r="R45" s="134">
        <v>0</v>
      </c>
      <c r="S45" s="44">
        <v>0</v>
      </c>
      <c r="T45" s="134">
        <v>0</v>
      </c>
      <c r="U45" s="44" t="s">
        <v>152</v>
      </c>
      <c r="V45" s="46" t="s">
        <v>152</v>
      </c>
      <c r="W45" s="92">
        <v>0</v>
      </c>
      <c r="X45" s="93">
        <v>0</v>
      </c>
      <c r="Y45" s="93">
        <v>0</v>
      </c>
      <c r="Z45" s="93">
        <v>0</v>
      </c>
      <c r="AA45" s="93">
        <v>0</v>
      </c>
      <c r="AB45" s="93">
        <v>0</v>
      </c>
      <c r="AC45" s="93">
        <v>0</v>
      </c>
      <c r="AD45" s="93">
        <v>0</v>
      </c>
      <c r="AE45" s="93">
        <v>0</v>
      </c>
      <c r="AF45" s="93">
        <v>0</v>
      </c>
      <c r="AG45" s="93">
        <v>0</v>
      </c>
      <c r="AH45" s="93">
        <v>0</v>
      </c>
      <c r="AI45" s="93">
        <v>0</v>
      </c>
      <c r="AJ45" s="93">
        <v>0</v>
      </c>
      <c r="AK45" s="93">
        <v>0</v>
      </c>
      <c r="AL45" s="93">
        <v>0</v>
      </c>
      <c r="AM45" s="93">
        <v>0</v>
      </c>
      <c r="AN45" s="93">
        <v>0</v>
      </c>
      <c r="AO45" s="93">
        <v>0</v>
      </c>
      <c r="AP45" s="93">
        <v>0</v>
      </c>
      <c r="AQ45" s="93">
        <v>0</v>
      </c>
      <c r="AR45" s="93">
        <v>0</v>
      </c>
      <c r="AS45" s="93">
        <v>0</v>
      </c>
      <c r="AT45" s="93">
        <v>0</v>
      </c>
      <c r="AU45" s="93">
        <v>0</v>
      </c>
      <c r="AV45" s="93">
        <v>0</v>
      </c>
      <c r="AW45" s="93">
        <v>0</v>
      </c>
      <c r="AX45" s="94">
        <v>0</v>
      </c>
    </row>
    <row r="46" spans="1:50" s="42" customFormat="1" ht="14.25" customHeight="1" x14ac:dyDescent="0.3">
      <c r="A46" s="95" t="s">
        <v>33</v>
      </c>
      <c r="B46" s="96">
        <v>0</v>
      </c>
      <c r="C46" s="47">
        <v>0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9">
        <v>0</v>
      </c>
      <c r="O46" s="81">
        <v>0</v>
      </c>
      <c r="P46" s="135">
        <v>0</v>
      </c>
      <c r="Q46" s="82">
        <v>0</v>
      </c>
      <c r="R46" s="135">
        <v>0</v>
      </c>
      <c r="S46" s="82">
        <v>0</v>
      </c>
      <c r="T46" s="135">
        <v>0</v>
      </c>
      <c r="U46" s="82" t="s">
        <v>152</v>
      </c>
      <c r="V46" s="83" t="s">
        <v>152</v>
      </c>
      <c r="W46" s="97">
        <v>0</v>
      </c>
      <c r="X46" s="98">
        <v>0</v>
      </c>
      <c r="Y46" s="98">
        <v>0</v>
      </c>
      <c r="Z46" s="98">
        <v>0</v>
      </c>
      <c r="AA46" s="98">
        <v>0</v>
      </c>
      <c r="AB46" s="98">
        <v>0</v>
      </c>
      <c r="AC46" s="98">
        <v>0</v>
      </c>
      <c r="AD46" s="98">
        <v>0</v>
      </c>
      <c r="AE46" s="98">
        <v>0</v>
      </c>
      <c r="AF46" s="98">
        <v>0</v>
      </c>
      <c r="AG46" s="98">
        <v>0</v>
      </c>
      <c r="AH46" s="98">
        <v>0</v>
      </c>
      <c r="AI46" s="98">
        <v>0</v>
      </c>
      <c r="AJ46" s="98">
        <v>0</v>
      </c>
      <c r="AK46" s="98">
        <v>0</v>
      </c>
      <c r="AL46" s="98">
        <v>0</v>
      </c>
      <c r="AM46" s="98">
        <v>0</v>
      </c>
      <c r="AN46" s="98">
        <v>0</v>
      </c>
      <c r="AO46" s="98">
        <v>0</v>
      </c>
      <c r="AP46" s="98">
        <v>0</v>
      </c>
      <c r="AQ46" s="98">
        <v>0</v>
      </c>
      <c r="AR46" s="98">
        <v>0</v>
      </c>
      <c r="AS46" s="98">
        <v>0</v>
      </c>
      <c r="AT46" s="98">
        <v>0</v>
      </c>
      <c r="AU46" s="98">
        <v>0</v>
      </c>
      <c r="AV46" s="98">
        <v>0</v>
      </c>
      <c r="AW46" s="98">
        <v>0</v>
      </c>
      <c r="AX46" s="99">
        <v>0</v>
      </c>
    </row>
    <row r="47" spans="1:50" s="62" customFormat="1" ht="14.25" customHeight="1" x14ac:dyDescent="0.25">
      <c r="A47" s="51" t="s">
        <v>42</v>
      </c>
      <c r="B47" s="52">
        <v>4709</v>
      </c>
      <c r="C47" s="53">
        <v>126</v>
      </c>
      <c r="D47" s="54">
        <v>3647</v>
      </c>
      <c r="E47" s="54">
        <v>10</v>
      </c>
      <c r="F47" s="54">
        <v>739</v>
      </c>
      <c r="G47" s="54">
        <v>155</v>
      </c>
      <c r="H47" s="54">
        <v>13</v>
      </c>
      <c r="I47" s="54">
        <v>8</v>
      </c>
      <c r="J47" s="54">
        <v>7</v>
      </c>
      <c r="K47" s="54">
        <v>2</v>
      </c>
      <c r="L47" s="54">
        <v>1</v>
      </c>
      <c r="M47" s="54">
        <v>0</v>
      </c>
      <c r="N47" s="55">
        <v>1</v>
      </c>
      <c r="O47" s="53">
        <v>1211</v>
      </c>
      <c r="P47" s="121">
        <v>25.716712677850921</v>
      </c>
      <c r="Q47" s="54">
        <v>425</v>
      </c>
      <c r="R47" s="121">
        <v>9.025270758122744</v>
      </c>
      <c r="S47" s="54">
        <v>19</v>
      </c>
      <c r="T47" s="121">
        <v>0.40348269271607562</v>
      </c>
      <c r="U47" s="121">
        <v>17.2</v>
      </c>
      <c r="V47" s="124">
        <v>22.2</v>
      </c>
      <c r="W47" s="100">
        <v>45</v>
      </c>
      <c r="X47" s="60">
        <v>275</v>
      </c>
      <c r="Y47" s="60">
        <v>1205</v>
      </c>
      <c r="Z47" s="60">
        <v>1973</v>
      </c>
      <c r="AA47" s="60">
        <v>891</v>
      </c>
      <c r="AB47" s="60">
        <v>253</v>
      </c>
      <c r="AC47" s="60">
        <v>48</v>
      </c>
      <c r="AD47" s="60">
        <v>12</v>
      </c>
      <c r="AE47" s="60">
        <v>4</v>
      </c>
      <c r="AF47" s="60">
        <v>1</v>
      </c>
      <c r="AG47" s="60">
        <v>0</v>
      </c>
      <c r="AH47" s="60">
        <v>0</v>
      </c>
      <c r="AI47" s="60">
        <v>0</v>
      </c>
      <c r="AJ47" s="60">
        <v>0</v>
      </c>
      <c r="AK47" s="60">
        <v>0</v>
      </c>
      <c r="AL47" s="60">
        <v>0</v>
      </c>
      <c r="AM47" s="60">
        <v>0</v>
      </c>
      <c r="AN47" s="60">
        <v>0</v>
      </c>
      <c r="AO47" s="60">
        <v>0</v>
      </c>
      <c r="AP47" s="60">
        <v>0</v>
      </c>
      <c r="AQ47" s="60">
        <v>2</v>
      </c>
      <c r="AR47" s="60">
        <v>0</v>
      </c>
      <c r="AS47" s="60">
        <v>0</v>
      </c>
      <c r="AT47" s="60">
        <v>0</v>
      </c>
      <c r="AU47" s="60">
        <v>0</v>
      </c>
      <c r="AV47" s="60">
        <v>0</v>
      </c>
      <c r="AW47" s="60">
        <v>0</v>
      </c>
      <c r="AX47" s="61">
        <v>0</v>
      </c>
    </row>
    <row r="48" spans="1:50" s="62" customFormat="1" ht="14.25" customHeight="1" x14ac:dyDescent="0.25">
      <c r="A48" s="63" t="s">
        <v>41</v>
      </c>
      <c r="B48" s="64">
        <v>4709</v>
      </c>
      <c r="C48" s="56">
        <v>126</v>
      </c>
      <c r="D48" s="57">
        <v>3647</v>
      </c>
      <c r="E48" s="57">
        <v>10</v>
      </c>
      <c r="F48" s="57">
        <v>739</v>
      </c>
      <c r="G48" s="57">
        <v>155</v>
      </c>
      <c r="H48" s="57">
        <v>13</v>
      </c>
      <c r="I48" s="57">
        <v>8</v>
      </c>
      <c r="J48" s="57">
        <v>7</v>
      </c>
      <c r="K48" s="57">
        <v>2</v>
      </c>
      <c r="L48" s="57">
        <v>1</v>
      </c>
      <c r="M48" s="57">
        <v>0</v>
      </c>
      <c r="N48" s="65">
        <v>1</v>
      </c>
      <c r="O48" s="56">
        <v>1211</v>
      </c>
      <c r="P48" s="122">
        <v>25.72</v>
      </c>
      <c r="Q48" s="57">
        <v>425</v>
      </c>
      <c r="R48" s="122">
        <v>9.0250000000000004</v>
      </c>
      <c r="S48" s="57">
        <v>19</v>
      </c>
      <c r="T48" s="122">
        <v>0.40300000000000002</v>
      </c>
      <c r="U48" s="122">
        <v>17.2</v>
      </c>
      <c r="V48" s="125">
        <v>22.2</v>
      </c>
      <c r="W48" s="101">
        <v>45</v>
      </c>
      <c r="X48" s="67">
        <v>275</v>
      </c>
      <c r="Y48" s="67">
        <v>1205</v>
      </c>
      <c r="Z48" s="67">
        <v>1973</v>
      </c>
      <c r="AA48" s="67">
        <v>891</v>
      </c>
      <c r="AB48" s="67">
        <v>253</v>
      </c>
      <c r="AC48" s="67">
        <v>48</v>
      </c>
      <c r="AD48" s="67">
        <v>12</v>
      </c>
      <c r="AE48" s="67">
        <v>4</v>
      </c>
      <c r="AF48" s="67">
        <v>1</v>
      </c>
      <c r="AG48" s="67">
        <v>0</v>
      </c>
      <c r="AH48" s="67">
        <v>0</v>
      </c>
      <c r="AI48" s="67">
        <v>0</v>
      </c>
      <c r="AJ48" s="67">
        <v>0</v>
      </c>
      <c r="AK48" s="67">
        <v>0</v>
      </c>
      <c r="AL48" s="67">
        <v>0</v>
      </c>
      <c r="AM48" s="67">
        <v>0</v>
      </c>
      <c r="AN48" s="67">
        <v>0</v>
      </c>
      <c r="AO48" s="67">
        <v>0</v>
      </c>
      <c r="AP48" s="67">
        <v>0</v>
      </c>
      <c r="AQ48" s="67">
        <v>2</v>
      </c>
      <c r="AR48" s="67">
        <v>0</v>
      </c>
      <c r="AS48" s="67">
        <v>0</v>
      </c>
      <c r="AT48" s="67">
        <v>0</v>
      </c>
      <c r="AU48" s="67">
        <v>0</v>
      </c>
      <c r="AV48" s="67">
        <v>0</v>
      </c>
      <c r="AW48" s="67">
        <v>0</v>
      </c>
      <c r="AX48" s="68">
        <v>0</v>
      </c>
    </row>
    <row r="49" spans="1:50" s="62" customFormat="1" ht="14.25" customHeight="1" x14ac:dyDescent="0.25">
      <c r="A49" s="69" t="s">
        <v>34</v>
      </c>
      <c r="B49" s="70">
        <v>4709</v>
      </c>
      <c r="C49" s="71">
        <v>126</v>
      </c>
      <c r="D49" s="72">
        <v>3647</v>
      </c>
      <c r="E49" s="72">
        <v>10</v>
      </c>
      <c r="F49" s="72">
        <v>739</v>
      </c>
      <c r="G49" s="72">
        <v>155</v>
      </c>
      <c r="H49" s="72">
        <v>13</v>
      </c>
      <c r="I49" s="72">
        <v>8</v>
      </c>
      <c r="J49" s="72">
        <v>7</v>
      </c>
      <c r="K49" s="72">
        <v>2</v>
      </c>
      <c r="L49" s="72">
        <v>1</v>
      </c>
      <c r="M49" s="72">
        <v>0</v>
      </c>
      <c r="N49" s="73">
        <v>1</v>
      </c>
      <c r="O49" s="71">
        <v>1211</v>
      </c>
      <c r="P49" s="123">
        <v>25.72</v>
      </c>
      <c r="Q49" s="72">
        <v>425</v>
      </c>
      <c r="R49" s="123">
        <v>9.0250000000000004</v>
      </c>
      <c r="S49" s="72">
        <v>19</v>
      </c>
      <c r="T49" s="123">
        <v>0.40300000000000002</v>
      </c>
      <c r="U49" s="123">
        <v>17.2</v>
      </c>
      <c r="V49" s="126">
        <v>22.2</v>
      </c>
      <c r="W49" s="102">
        <v>45</v>
      </c>
      <c r="X49" s="76">
        <v>275</v>
      </c>
      <c r="Y49" s="76">
        <v>1205</v>
      </c>
      <c r="Z49" s="76">
        <v>1973</v>
      </c>
      <c r="AA49" s="76">
        <v>891</v>
      </c>
      <c r="AB49" s="76">
        <v>253</v>
      </c>
      <c r="AC49" s="76">
        <v>48</v>
      </c>
      <c r="AD49" s="76">
        <v>12</v>
      </c>
      <c r="AE49" s="76">
        <v>4</v>
      </c>
      <c r="AF49" s="76">
        <v>1</v>
      </c>
      <c r="AG49" s="76">
        <v>0</v>
      </c>
      <c r="AH49" s="76">
        <v>0</v>
      </c>
      <c r="AI49" s="76">
        <v>0</v>
      </c>
      <c r="AJ49" s="76">
        <v>0</v>
      </c>
      <c r="AK49" s="76">
        <v>0</v>
      </c>
      <c r="AL49" s="76">
        <v>0</v>
      </c>
      <c r="AM49" s="76">
        <v>0</v>
      </c>
      <c r="AN49" s="76">
        <v>0</v>
      </c>
      <c r="AO49" s="76">
        <v>0</v>
      </c>
      <c r="AP49" s="76">
        <v>0</v>
      </c>
      <c r="AQ49" s="76">
        <v>2</v>
      </c>
      <c r="AR49" s="76">
        <v>0</v>
      </c>
      <c r="AS49" s="76">
        <v>0</v>
      </c>
      <c r="AT49" s="76">
        <v>0</v>
      </c>
      <c r="AU49" s="76">
        <v>0</v>
      </c>
      <c r="AV49" s="76">
        <v>0</v>
      </c>
      <c r="AW49" s="76">
        <v>0</v>
      </c>
      <c r="AX49" s="77">
        <v>0</v>
      </c>
    </row>
    <row r="50" spans="1:50" s="42" customFormat="1" x14ac:dyDescent="0.3">
      <c r="A50" s="190" t="s">
        <v>62</v>
      </c>
      <c r="B50" s="190"/>
      <c r="P50" s="137"/>
      <c r="R50" s="137"/>
      <c r="T50" s="137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/>
      <c r="AS50" s="103"/>
      <c r="AT50" s="103"/>
      <c r="AU50" s="103"/>
      <c r="AV50" s="103"/>
      <c r="AW50" s="103"/>
      <c r="AX50" s="103"/>
    </row>
    <row r="51" spans="1:50" s="42" customFormat="1" x14ac:dyDescent="0.3">
      <c r="A51" s="191"/>
      <c r="B51" s="191"/>
      <c r="P51" s="137"/>
      <c r="R51" s="137"/>
      <c r="T51" s="137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/>
      <c r="AS51" s="103"/>
      <c r="AT51" s="103"/>
      <c r="AU51" s="103"/>
      <c r="AV51" s="103"/>
      <c r="AW51" s="103"/>
      <c r="AX51" s="103"/>
    </row>
    <row r="52" spans="1:50" s="42" customFormat="1" x14ac:dyDescent="0.3">
      <c r="A52" s="191"/>
      <c r="B52" s="191"/>
      <c r="P52" s="137"/>
      <c r="R52" s="137"/>
      <c r="T52" s="137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3"/>
      <c r="AJ52" s="103"/>
      <c r="AK52" s="103"/>
      <c r="AL52" s="103"/>
      <c r="AM52" s="103"/>
      <c r="AN52" s="103"/>
      <c r="AO52" s="103"/>
      <c r="AP52" s="103"/>
      <c r="AQ52" s="103"/>
      <c r="AR52" s="103"/>
      <c r="AS52" s="103"/>
      <c r="AT52" s="103"/>
      <c r="AU52" s="103"/>
      <c r="AV52" s="103"/>
      <c r="AW52" s="103"/>
      <c r="AX52" s="103"/>
    </row>
    <row r="53" spans="1:50" s="42" customFormat="1" x14ac:dyDescent="0.3">
      <c r="A53" s="191"/>
      <c r="B53" s="191"/>
      <c r="P53" s="137"/>
      <c r="R53" s="137"/>
      <c r="T53" s="137"/>
      <c r="W53" s="103"/>
      <c r="X53" s="103"/>
      <c r="Y53" s="103"/>
      <c r="Z53" s="103"/>
      <c r="AA53" s="103"/>
      <c r="AB53" s="103"/>
      <c r="AC53" s="103"/>
      <c r="AD53" s="103"/>
      <c r="AE53" s="103"/>
      <c r="AF53" s="103"/>
      <c r="AG53" s="103"/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/>
      <c r="AS53" s="103"/>
      <c r="AT53" s="103"/>
      <c r="AU53" s="103"/>
      <c r="AV53" s="103"/>
      <c r="AW53" s="103"/>
      <c r="AX53" s="103"/>
    </row>
    <row r="54" spans="1:50" s="42" customFormat="1" x14ac:dyDescent="0.3">
      <c r="A54" s="191"/>
      <c r="B54" s="191"/>
      <c r="P54" s="137"/>
      <c r="R54" s="137"/>
      <c r="T54" s="137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03"/>
      <c r="AV54" s="103"/>
      <c r="AW54" s="103"/>
      <c r="AX54" s="103"/>
    </row>
    <row r="55" spans="1:50" s="42" customFormat="1" x14ac:dyDescent="0.3">
      <c r="A55" s="191"/>
      <c r="B55" s="191"/>
      <c r="P55" s="137"/>
      <c r="R55" s="137"/>
      <c r="T55" s="137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103"/>
      <c r="AU55" s="103"/>
      <c r="AV55" s="103"/>
      <c r="AW55" s="103"/>
      <c r="AX55" s="103"/>
    </row>
    <row r="56" spans="1:50" s="42" customFormat="1" x14ac:dyDescent="0.3">
      <c r="A56" s="191"/>
      <c r="B56" s="191"/>
      <c r="P56" s="137"/>
      <c r="R56" s="137"/>
      <c r="T56" s="137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03"/>
      <c r="AV56" s="103"/>
      <c r="AW56" s="103"/>
      <c r="AX56" s="103"/>
    </row>
    <row r="57" spans="1:50" s="42" customFormat="1" x14ac:dyDescent="0.3">
      <c r="A57" s="191"/>
      <c r="B57" s="191"/>
      <c r="P57" s="137"/>
      <c r="R57" s="137"/>
      <c r="T57" s="137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U57" s="103"/>
      <c r="AV57" s="103"/>
      <c r="AW57" s="103"/>
      <c r="AX57" s="103"/>
    </row>
    <row r="58" spans="1:50" s="42" customFormat="1" x14ac:dyDescent="0.3">
      <c r="A58" s="191"/>
      <c r="B58" s="191"/>
      <c r="P58" s="137"/>
      <c r="R58" s="137"/>
      <c r="T58" s="137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  <c r="AO58" s="103"/>
      <c r="AP58" s="103"/>
      <c r="AQ58" s="103"/>
      <c r="AR58" s="103"/>
      <c r="AS58" s="103"/>
      <c r="AT58" s="103"/>
      <c r="AU58" s="103"/>
      <c r="AV58" s="103"/>
      <c r="AW58" s="103"/>
      <c r="AX58" s="103"/>
    </row>
    <row r="59" spans="1:50" s="42" customFormat="1" x14ac:dyDescent="0.3">
      <c r="A59" s="191"/>
      <c r="B59" s="191"/>
      <c r="P59" s="137"/>
      <c r="R59" s="137"/>
      <c r="T59" s="137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3"/>
      <c r="AL59" s="103"/>
      <c r="AM59" s="103"/>
      <c r="AN59" s="103"/>
      <c r="AO59" s="103"/>
      <c r="AP59" s="103"/>
      <c r="AQ59" s="103"/>
      <c r="AR59" s="103"/>
      <c r="AS59" s="103"/>
      <c r="AT59" s="103"/>
      <c r="AU59" s="103"/>
      <c r="AV59" s="103"/>
      <c r="AW59" s="103"/>
      <c r="AX59" s="103"/>
    </row>
    <row r="60" spans="1:50" s="42" customFormat="1" x14ac:dyDescent="0.3">
      <c r="A60" s="191"/>
      <c r="B60" s="191"/>
      <c r="P60" s="137"/>
      <c r="R60" s="137"/>
      <c r="T60" s="137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3"/>
      <c r="AH60" s="103"/>
      <c r="AI60" s="103"/>
      <c r="AJ60" s="103"/>
      <c r="AK60" s="103"/>
      <c r="AL60" s="103"/>
      <c r="AM60" s="103"/>
      <c r="AN60" s="103"/>
      <c r="AO60" s="103"/>
      <c r="AP60" s="103"/>
      <c r="AQ60" s="103"/>
      <c r="AR60" s="103"/>
      <c r="AS60" s="103"/>
      <c r="AT60" s="103"/>
      <c r="AU60" s="103"/>
      <c r="AV60" s="103"/>
      <c r="AW60" s="103"/>
      <c r="AX60" s="103"/>
    </row>
    <row r="61" spans="1:50" s="42" customFormat="1" x14ac:dyDescent="0.3">
      <c r="A61" s="191"/>
      <c r="B61" s="191"/>
      <c r="P61" s="137"/>
      <c r="R61" s="137"/>
      <c r="T61" s="137"/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103"/>
      <c r="AH61" s="103"/>
      <c r="AI61" s="103"/>
      <c r="AJ61" s="103"/>
      <c r="AK61" s="103"/>
      <c r="AL61" s="103"/>
      <c r="AM61" s="103"/>
      <c r="AN61" s="103"/>
      <c r="AO61" s="103"/>
      <c r="AP61" s="103"/>
      <c r="AQ61" s="103"/>
      <c r="AR61" s="103"/>
      <c r="AS61" s="103"/>
      <c r="AT61" s="103"/>
      <c r="AU61" s="103"/>
      <c r="AV61" s="103"/>
      <c r="AW61" s="103"/>
      <c r="AX61" s="103"/>
    </row>
    <row r="62" spans="1:50" s="42" customFormat="1" x14ac:dyDescent="0.3">
      <c r="A62" s="191"/>
      <c r="B62" s="191"/>
      <c r="P62" s="137"/>
      <c r="R62" s="137"/>
      <c r="T62" s="137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  <c r="AO62" s="103"/>
      <c r="AP62" s="103"/>
      <c r="AQ62" s="103"/>
      <c r="AR62" s="103"/>
      <c r="AS62" s="103"/>
      <c r="AT62" s="103"/>
      <c r="AU62" s="103"/>
      <c r="AV62" s="103"/>
      <c r="AW62" s="103"/>
      <c r="AX62" s="103"/>
    </row>
    <row r="63" spans="1:50" s="42" customFormat="1" x14ac:dyDescent="0.3">
      <c r="A63" s="191"/>
      <c r="B63" s="191"/>
      <c r="P63" s="137"/>
      <c r="R63" s="137"/>
      <c r="T63" s="137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  <c r="AO63" s="103"/>
      <c r="AP63" s="103"/>
      <c r="AQ63" s="103"/>
      <c r="AR63" s="103"/>
      <c r="AS63" s="103"/>
      <c r="AT63" s="103"/>
      <c r="AU63" s="103"/>
      <c r="AV63" s="103"/>
      <c r="AW63" s="103"/>
      <c r="AX63" s="103"/>
    </row>
    <row r="64" spans="1:50" x14ac:dyDescent="0.3">
      <c r="A64" s="191"/>
      <c r="B64" s="191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137"/>
      <c r="Q64" s="42"/>
      <c r="R64" s="137"/>
      <c r="S64" s="42"/>
      <c r="T64" s="137"/>
      <c r="U64" s="42"/>
      <c r="V64" s="42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  <c r="AO64" s="103"/>
      <c r="AP64" s="103"/>
      <c r="AQ64" s="103"/>
      <c r="AR64" s="103"/>
      <c r="AS64" s="103"/>
      <c r="AT64" s="103"/>
      <c r="AU64" s="103"/>
      <c r="AV64" s="103"/>
      <c r="AW64" s="103"/>
      <c r="AX64" s="103"/>
    </row>
    <row r="65" spans="1:50" x14ac:dyDescent="0.3">
      <c r="A65" s="191"/>
      <c r="B65" s="191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137"/>
      <c r="Q65" s="42"/>
      <c r="R65" s="137"/>
      <c r="S65" s="42"/>
      <c r="T65" s="137"/>
      <c r="U65" s="42"/>
      <c r="V65" s="42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3"/>
      <c r="AH65" s="103"/>
      <c r="AI65" s="103"/>
      <c r="AJ65" s="103"/>
      <c r="AK65" s="103"/>
      <c r="AL65" s="103"/>
      <c r="AM65" s="103"/>
      <c r="AN65" s="103"/>
      <c r="AO65" s="103"/>
      <c r="AP65" s="103"/>
      <c r="AQ65" s="103"/>
      <c r="AR65" s="103"/>
      <c r="AS65" s="103"/>
      <c r="AT65" s="103"/>
      <c r="AU65" s="103"/>
      <c r="AV65" s="103"/>
      <c r="AW65" s="103"/>
      <c r="AX65" s="103"/>
    </row>
    <row r="66" spans="1:50" x14ac:dyDescent="0.3">
      <c r="A66" s="191"/>
      <c r="B66" s="191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137"/>
      <c r="Q66" s="42"/>
      <c r="R66" s="137"/>
      <c r="S66" s="42"/>
      <c r="T66" s="137"/>
      <c r="U66" s="42"/>
      <c r="V66" s="42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103"/>
      <c r="AJ66" s="103"/>
      <c r="AK66" s="103"/>
      <c r="AL66" s="103"/>
      <c r="AM66" s="103"/>
      <c r="AN66" s="103"/>
      <c r="AO66" s="103"/>
      <c r="AP66" s="103"/>
      <c r="AQ66" s="103"/>
      <c r="AR66" s="103"/>
      <c r="AS66" s="103"/>
      <c r="AT66" s="103"/>
      <c r="AU66" s="103"/>
      <c r="AV66" s="103"/>
      <c r="AW66" s="103"/>
      <c r="AX66" s="103"/>
    </row>
    <row r="67" spans="1:50" x14ac:dyDescent="0.3">
      <c r="A67" s="191"/>
      <c r="B67" s="191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137"/>
      <c r="Q67" s="42"/>
      <c r="R67" s="137"/>
      <c r="S67" s="42"/>
      <c r="T67" s="137"/>
      <c r="U67" s="42"/>
      <c r="V67" s="42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  <c r="AG67" s="103"/>
      <c r="AH67" s="103"/>
      <c r="AI67" s="103"/>
      <c r="AJ67" s="103"/>
      <c r="AK67" s="103"/>
      <c r="AL67" s="103"/>
      <c r="AM67" s="103"/>
      <c r="AN67" s="103"/>
      <c r="AO67" s="103"/>
      <c r="AP67" s="103"/>
      <c r="AQ67" s="103"/>
      <c r="AR67" s="103"/>
      <c r="AS67" s="103"/>
      <c r="AT67" s="103"/>
      <c r="AU67" s="103"/>
      <c r="AV67" s="103"/>
      <c r="AW67" s="103"/>
      <c r="AX67" s="103"/>
    </row>
    <row r="68" spans="1:50" x14ac:dyDescent="0.3">
      <c r="A68" s="191"/>
      <c r="B68" s="191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137"/>
      <c r="Q68" s="42"/>
      <c r="R68" s="137"/>
      <c r="S68" s="42"/>
      <c r="T68" s="137"/>
      <c r="U68" s="42"/>
      <c r="V68" s="42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3"/>
      <c r="AH68" s="103"/>
      <c r="AI68" s="103"/>
      <c r="AJ68" s="103"/>
      <c r="AK68" s="103"/>
      <c r="AL68" s="103"/>
      <c r="AM68" s="103"/>
      <c r="AN68" s="103"/>
      <c r="AO68" s="103"/>
      <c r="AP68" s="103"/>
      <c r="AQ68" s="103"/>
      <c r="AR68" s="103"/>
      <c r="AS68" s="103"/>
      <c r="AT68" s="103"/>
      <c r="AU68" s="103"/>
      <c r="AV68" s="103"/>
      <c r="AW68" s="103"/>
      <c r="AX68" s="103"/>
    </row>
    <row r="69" spans="1:50" x14ac:dyDescent="0.3">
      <c r="A69" s="191"/>
      <c r="B69" s="191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137"/>
      <c r="Q69" s="42"/>
      <c r="R69" s="137"/>
      <c r="S69" s="42"/>
      <c r="T69" s="137"/>
      <c r="U69" s="42"/>
      <c r="V69" s="42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  <c r="AG69" s="103"/>
      <c r="AH69" s="103"/>
      <c r="AI69" s="103"/>
      <c r="AJ69" s="103"/>
      <c r="AK69" s="103"/>
      <c r="AL69" s="103"/>
      <c r="AM69" s="103"/>
      <c r="AN69" s="103"/>
      <c r="AO69" s="103"/>
      <c r="AP69" s="103"/>
      <c r="AQ69" s="103"/>
      <c r="AR69" s="103"/>
      <c r="AS69" s="103"/>
      <c r="AT69" s="103"/>
      <c r="AU69" s="103"/>
      <c r="AV69" s="103"/>
      <c r="AW69" s="103"/>
      <c r="AX69" s="103"/>
    </row>
    <row r="71" spans="1:50" x14ac:dyDescent="0.3">
      <c r="A71" s="127">
        <v>1</v>
      </c>
    </row>
  </sheetData>
  <mergeCells count="57">
    <mergeCell ref="W38:W39"/>
    <mergeCell ref="X38:X39"/>
    <mergeCell ref="Y38:Y39"/>
    <mergeCell ref="Z38:Z39"/>
    <mergeCell ref="AA38:AA39"/>
    <mergeCell ref="AB38:AB39"/>
    <mergeCell ref="AU38:AU39"/>
    <mergeCell ref="AV38:AV39"/>
    <mergeCell ref="AW38:AW39"/>
    <mergeCell ref="AX38:AX39"/>
    <mergeCell ref="AS38:AS39"/>
    <mergeCell ref="AT38:AT39"/>
    <mergeCell ref="AH38:AH39"/>
    <mergeCell ref="A50:B69"/>
    <mergeCell ref="AO38:AO39"/>
    <mergeCell ref="AP38:AP39"/>
    <mergeCell ref="AQ38:AQ39"/>
    <mergeCell ref="AR38:AR39"/>
    <mergeCell ref="AI38:AI39"/>
    <mergeCell ref="AJ38:AJ39"/>
    <mergeCell ref="AK38:AK39"/>
    <mergeCell ref="AL38:AL39"/>
    <mergeCell ref="AM38:AM39"/>
    <mergeCell ref="AN38:AN39"/>
    <mergeCell ref="AC38:AC39"/>
    <mergeCell ref="AD38:AD39"/>
    <mergeCell ref="AE38:AE39"/>
    <mergeCell ref="AF38:AF39"/>
    <mergeCell ref="AG38:AG39"/>
    <mergeCell ref="AQ6:AQ7"/>
    <mergeCell ref="AI6:AI7"/>
    <mergeCell ref="AJ6:AJ7"/>
    <mergeCell ref="AK6:AK7"/>
    <mergeCell ref="AL6:AL7"/>
    <mergeCell ref="AM6:AM7"/>
    <mergeCell ref="AN6:AN7"/>
    <mergeCell ref="AF6:AF7"/>
    <mergeCell ref="AG6:AG7"/>
    <mergeCell ref="AH6:AH7"/>
    <mergeCell ref="AO6:AO7"/>
    <mergeCell ref="AP6:AP7"/>
    <mergeCell ref="AC6:AC7"/>
    <mergeCell ref="AD6:AD7"/>
    <mergeCell ref="AE6:AE7"/>
    <mergeCell ref="W6:W7"/>
    <mergeCell ref="X6:X7"/>
    <mergeCell ref="Y6:Y7"/>
    <mergeCell ref="Z6:Z7"/>
    <mergeCell ref="AA6:AA7"/>
    <mergeCell ref="AB6:AB7"/>
    <mergeCell ref="AV6:AV7"/>
    <mergeCell ref="AW6:AW7"/>
    <mergeCell ref="AX6:AX7"/>
    <mergeCell ref="AR6:AR7"/>
    <mergeCell ref="AS6:AS7"/>
    <mergeCell ref="AT6:AT7"/>
    <mergeCell ref="AU6:AU7"/>
  </mergeCells>
  <conditionalFormatting sqref="A8:AX19">
    <cfRule type="expression" dxfId="3" priority="27">
      <formula>$B8=MAX($B$8:$B$19)</formula>
    </cfRule>
  </conditionalFormatting>
  <conditionalFormatting sqref="A20:AX31">
    <cfRule type="expression" dxfId="2" priority="26">
      <formula>$B20=MAX($B$20:$B$31)</formula>
    </cfRule>
  </conditionalFormatting>
  <conditionalFormatting sqref="B8:B31">
    <cfRule type="dataBar" priority="11">
      <dataBar>
        <cfvo type="min"/>
        <cfvo type="max"/>
        <color rgb="FF638EC6"/>
      </dataBar>
    </cfRule>
  </conditionalFormatting>
  <pageMargins left="0.35433070866141736" right="0.35433070866141736" top="0.39370078740157483" bottom="0.74803149606299213" header="0.31496062992125984" footer="0.35433070866141736"/>
  <pageSetup paperSize="9" orientation="landscape" r:id="rId1"/>
  <headerFooter>
    <oddFooter>&amp;L&amp;G</oddFooter>
  </headerFooter>
  <rowBreaks count="1" manualBreakCount="1">
    <brk id="35" max="46" man="1"/>
  </rowBreaks>
  <drawing r:id="rId2"/>
  <legacyDrawing r:id="rId3"/>
  <legacyDrawingHF r:id="rId4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X71"/>
  <sheetViews>
    <sheetView zoomScaleNormal="100" workbookViewId="0">
      <selection sqref="A1:XFD1048576"/>
    </sheetView>
  </sheetViews>
  <sheetFormatPr defaultColWidth="9.85546875" defaultRowHeight="13.5" x14ac:dyDescent="0.3"/>
  <cols>
    <col min="1" max="1" width="10" style="104" customWidth="1"/>
    <col min="2" max="2" width="5.85546875" style="104" customWidth="1"/>
    <col min="3" max="3" width="6" style="104" customWidth="1"/>
    <col min="4" max="4" width="6.5703125" style="104" customWidth="1"/>
    <col min="5" max="14" width="6" style="104" customWidth="1"/>
    <col min="15" max="15" width="6.7109375" style="104" customWidth="1"/>
    <col min="16" max="16" width="6.7109375" style="138" customWidth="1"/>
    <col min="17" max="17" width="6.7109375" style="104" customWidth="1"/>
    <col min="18" max="18" width="6.7109375" style="138" customWidth="1"/>
    <col min="19" max="19" width="6.7109375" style="104" customWidth="1"/>
    <col min="20" max="20" width="6.7109375" style="138" customWidth="1"/>
    <col min="21" max="22" width="7.140625" style="104" customWidth="1"/>
    <col min="23" max="23" width="3.85546875" style="105" customWidth="1"/>
    <col min="24" max="27" width="4.28515625" style="105" customWidth="1"/>
    <col min="28" max="28" width="4.7109375" style="105" customWidth="1"/>
    <col min="29" max="38" width="4.85546875" style="105" customWidth="1"/>
    <col min="39" max="41" width="4.5703125" style="105" customWidth="1"/>
    <col min="42" max="50" width="4.28515625" style="105" customWidth="1"/>
    <col min="51" max="16384" width="9.85546875" style="104"/>
  </cols>
  <sheetData>
    <row r="1" spans="1:50" s="1" customFormat="1" x14ac:dyDescent="0.25">
      <c r="A1" s="1" t="s">
        <v>35</v>
      </c>
      <c r="C1" s="1" t="s">
        <v>115</v>
      </c>
      <c r="P1" s="128"/>
      <c r="R1" s="128"/>
      <c r="T1" s="128"/>
      <c r="V1" s="22" t="s">
        <v>114</v>
      </c>
      <c r="W1" s="1" t="s">
        <v>115</v>
      </c>
      <c r="AX1" s="22" t="s">
        <v>114</v>
      </c>
    </row>
    <row r="2" spans="1:50" s="1" customFormat="1" x14ac:dyDescent="0.25">
      <c r="A2" s="1" t="s">
        <v>36</v>
      </c>
      <c r="C2" s="1" t="s">
        <v>156</v>
      </c>
      <c r="P2" s="128"/>
      <c r="R2" s="128"/>
      <c r="T2" s="128"/>
      <c r="V2" s="22" t="s">
        <v>117</v>
      </c>
      <c r="W2" s="1" t="s">
        <v>156</v>
      </c>
      <c r="AX2" s="22" t="s">
        <v>117</v>
      </c>
    </row>
    <row r="3" spans="1:50" s="1" customFormat="1" x14ac:dyDescent="0.25">
      <c r="A3" s="1" t="s">
        <v>37</v>
      </c>
      <c r="C3" s="1" t="s">
        <v>154</v>
      </c>
      <c r="P3" s="128"/>
      <c r="R3" s="128"/>
      <c r="T3" s="128"/>
      <c r="V3" s="22" t="s">
        <v>40</v>
      </c>
      <c r="W3" s="1" t="s">
        <v>154</v>
      </c>
      <c r="AX3" s="22" t="s">
        <v>40</v>
      </c>
    </row>
    <row r="4" spans="1:50" s="36" customFormat="1" ht="15.75" customHeight="1" x14ac:dyDescent="0.2">
      <c r="C4" s="36" t="s">
        <v>123</v>
      </c>
      <c r="P4" s="129"/>
      <c r="R4" s="129"/>
      <c r="T4" s="129"/>
      <c r="W4" s="36" t="s">
        <v>123</v>
      </c>
    </row>
    <row r="5" spans="1:50" s="2" customFormat="1" ht="13.7" customHeight="1" x14ac:dyDescent="0.25">
      <c r="A5" s="3" t="s">
        <v>1</v>
      </c>
      <c r="B5" s="4" t="s">
        <v>2</v>
      </c>
      <c r="C5" s="5" t="s">
        <v>39</v>
      </c>
      <c r="D5" s="6"/>
      <c r="E5" s="6"/>
      <c r="F5" s="6"/>
      <c r="G5" s="6"/>
      <c r="H5" s="6"/>
      <c r="I5" s="6"/>
      <c r="J5" s="6"/>
      <c r="K5" s="6"/>
      <c r="L5" s="6"/>
      <c r="M5" s="6"/>
      <c r="N5" s="29"/>
      <c r="O5" s="32" t="s">
        <v>124</v>
      </c>
      <c r="P5" s="130" t="s">
        <v>125</v>
      </c>
      <c r="Q5" s="7" t="s">
        <v>126</v>
      </c>
      <c r="R5" s="130" t="s">
        <v>127</v>
      </c>
      <c r="S5" s="7" t="s">
        <v>128</v>
      </c>
      <c r="T5" s="130" t="s">
        <v>129</v>
      </c>
      <c r="U5" s="8" t="s">
        <v>130</v>
      </c>
      <c r="V5" s="9" t="s">
        <v>131</v>
      </c>
      <c r="W5" s="33" t="s">
        <v>157</v>
      </c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5"/>
      <c r="AX5" s="35"/>
    </row>
    <row r="6" spans="1:50" s="2" customFormat="1" ht="13.7" customHeight="1" x14ac:dyDescent="0.25">
      <c r="A6" s="10" t="s">
        <v>0</v>
      </c>
      <c r="B6" s="11" t="s">
        <v>0</v>
      </c>
      <c r="C6" s="12" t="s">
        <v>118</v>
      </c>
      <c r="D6" s="13" t="s">
        <v>132</v>
      </c>
      <c r="E6" s="13" t="s">
        <v>133</v>
      </c>
      <c r="F6" s="13" t="s">
        <v>134</v>
      </c>
      <c r="G6" s="13" t="s">
        <v>135</v>
      </c>
      <c r="H6" s="13" t="s">
        <v>136</v>
      </c>
      <c r="I6" s="13" t="s">
        <v>137</v>
      </c>
      <c r="J6" s="13" t="s">
        <v>138</v>
      </c>
      <c r="K6" s="13" t="s">
        <v>139</v>
      </c>
      <c r="L6" s="13" t="s">
        <v>120</v>
      </c>
      <c r="M6" s="13" t="s">
        <v>140</v>
      </c>
      <c r="N6" s="30" t="s">
        <v>141</v>
      </c>
      <c r="O6" s="12" t="s">
        <v>142</v>
      </c>
      <c r="P6" s="131" t="s">
        <v>142</v>
      </c>
      <c r="Q6" s="15" t="s">
        <v>143</v>
      </c>
      <c r="R6" s="131" t="s">
        <v>143</v>
      </c>
      <c r="S6" s="15" t="s">
        <v>144</v>
      </c>
      <c r="T6" s="131" t="s">
        <v>144</v>
      </c>
      <c r="U6" s="13" t="s">
        <v>0</v>
      </c>
      <c r="V6" s="14" t="s">
        <v>119</v>
      </c>
      <c r="W6" s="186" t="s">
        <v>158</v>
      </c>
      <c r="X6" s="184" t="s">
        <v>159</v>
      </c>
      <c r="Y6" s="184" t="s">
        <v>160</v>
      </c>
      <c r="Z6" s="184" t="s">
        <v>161</v>
      </c>
      <c r="AA6" s="184" t="s">
        <v>162</v>
      </c>
      <c r="AB6" s="184" t="s">
        <v>163</v>
      </c>
      <c r="AC6" s="184" t="s">
        <v>164</v>
      </c>
      <c r="AD6" s="184" t="s">
        <v>165</v>
      </c>
      <c r="AE6" s="184" t="s">
        <v>166</v>
      </c>
      <c r="AF6" s="184" t="s">
        <v>167</v>
      </c>
      <c r="AG6" s="184" t="s">
        <v>168</v>
      </c>
      <c r="AH6" s="184" t="s">
        <v>169</v>
      </c>
      <c r="AI6" s="184" t="s">
        <v>170</v>
      </c>
      <c r="AJ6" s="184" t="s">
        <v>171</v>
      </c>
      <c r="AK6" s="184" t="s">
        <v>172</v>
      </c>
      <c r="AL6" s="184" t="s">
        <v>173</v>
      </c>
      <c r="AM6" s="184" t="s">
        <v>174</v>
      </c>
      <c r="AN6" s="184" t="s">
        <v>175</v>
      </c>
      <c r="AO6" s="184" t="s">
        <v>176</v>
      </c>
      <c r="AP6" s="184" t="s">
        <v>177</v>
      </c>
      <c r="AQ6" s="184" t="s">
        <v>178</v>
      </c>
      <c r="AR6" s="184" t="s">
        <v>179</v>
      </c>
      <c r="AS6" s="184" t="s">
        <v>180</v>
      </c>
      <c r="AT6" s="184" t="s">
        <v>181</v>
      </c>
      <c r="AU6" s="184" t="s">
        <v>182</v>
      </c>
      <c r="AV6" s="184" t="s">
        <v>183</v>
      </c>
      <c r="AW6" s="184" t="s">
        <v>184</v>
      </c>
      <c r="AX6" s="188" t="s">
        <v>185</v>
      </c>
    </row>
    <row r="7" spans="1:50" s="2" customFormat="1" ht="13.7" customHeight="1" x14ac:dyDescent="0.25">
      <c r="A7" s="16" t="s">
        <v>0</v>
      </c>
      <c r="B7" s="17" t="s">
        <v>0</v>
      </c>
      <c r="C7" s="18" t="s">
        <v>38</v>
      </c>
      <c r="D7" s="19" t="s">
        <v>51</v>
      </c>
      <c r="E7" s="19" t="s">
        <v>52</v>
      </c>
      <c r="F7" s="19" t="s">
        <v>53</v>
      </c>
      <c r="G7" s="19" t="s">
        <v>54</v>
      </c>
      <c r="H7" s="19" t="s">
        <v>55</v>
      </c>
      <c r="I7" s="19" t="s">
        <v>56</v>
      </c>
      <c r="J7" s="19" t="s">
        <v>57</v>
      </c>
      <c r="K7" s="19" t="s">
        <v>58</v>
      </c>
      <c r="L7" s="19" t="s">
        <v>59</v>
      </c>
      <c r="M7" s="19" t="s">
        <v>60</v>
      </c>
      <c r="N7" s="31" t="s">
        <v>61</v>
      </c>
      <c r="O7" s="18" t="s">
        <v>0</v>
      </c>
      <c r="P7" s="132" t="s">
        <v>0</v>
      </c>
      <c r="Q7" s="21" t="s">
        <v>145</v>
      </c>
      <c r="R7" s="132" t="s">
        <v>145</v>
      </c>
      <c r="S7" s="21" t="s">
        <v>146</v>
      </c>
      <c r="T7" s="132" t="s">
        <v>146</v>
      </c>
      <c r="U7" s="19" t="s">
        <v>0</v>
      </c>
      <c r="V7" s="20" t="s">
        <v>0</v>
      </c>
      <c r="W7" s="187"/>
      <c r="X7" s="185"/>
      <c r="Y7" s="185"/>
      <c r="Z7" s="185"/>
      <c r="AA7" s="185"/>
      <c r="AB7" s="185"/>
      <c r="AC7" s="185"/>
      <c r="AD7" s="185"/>
      <c r="AE7" s="185"/>
      <c r="AF7" s="185"/>
      <c r="AG7" s="185"/>
      <c r="AH7" s="185"/>
      <c r="AI7" s="185"/>
      <c r="AJ7" s="185"/>
      <c r="AK7" s="185"/>
      <c r="AL7" s="185"/>
      <c r="AM7" s="185"/>
      <c r="AN7" s="185"/>
      <c r="AO7" s="185"/>
      <c r="AP7" s="185"/>
      <c r="AQ7" s="185"/>
      <c r="AR7" s="185"/>
      <c r="AS7" s="185"/>
      <c r="AT7" s="185"/>
      <c r="AU7" s="185"/>
      <c r="AV7" s="185"/>
      <c r="AW7" s="185"/>
      <c r="AX7" s="189"/>
    </row>
    <row r="8" spans="1:50" s="42" customFormat="1" ht="14.25" customHeight="1" x14ac:dyDescent="0.3">
      <c r="A8" s="37" t="s">
        <v>3</v>
      </c>
      <c r="B8" s="37">
        <v>172</v>
      </c>
      <c r="C8" s="38">
        <v>4</v>
      </c>
      <c r="D8" s="39">
        <v>150</v>
      </c>
      <c r="E8" s="39">
        <v>0</v>
      </c>
      <c r="F8" s="39">
        <v>17</v>
      </c>
      <c r="G8" s="39">
        <v>0</v>
      </c>
      <c r="H8" s="39">
        <v>1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40">
        <v>0</v>
      </c>
      <c r="O8" s="38">
        <v>111</v>
      </c>
      <c r="P8" s="133">
        <v>64.53</v>
      </c>
      <c r="Q8" s="39">
        <v>61</v>
      </c>
      <c r="R8" s="133">
        <v>35.47</v>
      </c>
      <c r="S8" s="39">
        <v>0</v>
      </c>
      <c r="T8" s="133">
        <v>0</v>
      </c>
      <c r="U8" s="39">
        <v>21.5</v>
      </c>
      <c r="V8" s="41">
        <v>26.8</v>
      </c>
      <c r="W8" s="38">
        <v>0</v>
      </c>
      <c r="X8" s="39">
        <v>2</v>
      </c>
      <c r="Y8" s="39">
        <v>15</v>
      </c>
      <c r="Z8" s="39">
        <v>44</v>
      </c>
      <c r="AA8" s="39">
        <v>66</v>
      </c>
      <c r="AB8" s="39">
        <v>39</v>
      </c>
      <c r="AC8" s="39">
        <v>6</v>
      </c>
      <c r="AD8" s="39">
        <v>0</v>
      </c>
      <c r="AE8" s="39">
        <v>0</v>
      </c>
      <c r="AF8" s="39">
        <v>0</v>
      </c>
      <c r="AG8" s="39">
        <v>0</v>
      </c>
      <c r="AH8" s="39">
        <v>0</v>
      </c>
      <c r="AI8" s="39">
        <v>0</v>
      </c>
      <c r="AJ8" s="39">
        <v>0</v>
      </c>
      <c r="AK8" s="39">
        <v>0</v>
      </c>
      <c r="AL8" s="39">
        <v>0</v>
      </c>
      <c r="AM8" s="39">
        <v>0</v>
      </c>
      <c r="AN8" s="39">
        <v>0</v>
      </c>
      <c r="AO8" s="39">
        <v>0</v>
      </c>
      <c r="AP8" s="39">
        <v>0</v>
      </c>
      <c r="AQ8" s="39">
        <v>0</v>
      </c>
      <c r="AR8" s="39">
        <v>0</v>
      </c>
      <c r="AS8" s="39">
        <v>0</v>
      </c>
      <c r="AT8" s="39">
        <v>0</v>
      </c>
      <c r="AU8" s="39">
        <v>0</v>
      </c>
      <c r="AV8" s="39">
        <v>0</v>
      </c>
      <c r="AW8" s="39">
        <v>0</v>
      </c>
      <c r="AX8" s="41">
        <v>0</v>
      </c>
    </row>
    <row r="9" spans="1:50" s="42" customFormat="1" ht="14.25" customHeight="1" x14ac:dyDescent="0.3">
      <c r="A9" s="37" t="s">
        <v>4</v>
      </c>
      <c r="B9" s="37">
        <v>113</v>
      </c>
      <c r="C9" s="43">
        <v>2</v>
      </c>
      <c r="D9" s="44">
        <v>81</v>
      </c>
      <c r="E9" s="44">
        <v>0</v>
      </c>
      <c r="F9" s="44">
        <v>25</v>
      </c>
      <c r="G9" s="44">
        <v>5</v>
      </c>
      <c r="H9" s="44">
        <v>0</v>
      </c>
      <c r="I9" s="44">
        <v>0</v>
      </c>
      <c r="J9" s="44">
        <v>0</v>
      </c>
      <c r="K9" s="44">
        <v>0</v>
      </c>
      <c r="L9" s="44">
        <v>0</v>
      </c>
      <c r="M9" s="44">
        <v>0</v>
      </c>
      <c r="N9" s="45">
        <v>0</v>
      </c>
      <c r="O9" s="43">
        <v>91</v>
      </c>
      <c r="P9" s="134">
        <v>80.53</v>
      </c>
      <c r="Q9" s="44">
        <v>58</v>
      </c>
      <c r="R9" s="134">
        <v>51.33</v>
      </c>
      <c r="S9" s="44">
        <v>2</v>
      </c>
      <c r="T9" s="134">
        <v>1.77</v>
      </c>
      <c r="U9" s="44">
        <v>24.1</v>
      </c>
      <c r="V9" s="46">
        <v>29.2</v>
      </c>
      <c r="W9" s="43">
        <v>0</v>
      </c>
      <c r="X9" s="44">
        <v>1</v>
      </c>
      <c r="Y9" s="44">
        <v>3</v>
      </c>
      <c r="Z9" s="44">
        <v>18</v>
      </c>
      <c r="AA9" s="44">
        <v>42</v>
      </c>
      <c r="AB9" s="44">
        <v>36</v>
      </c>
      <c r="AC9" s="44">
        <v>11</v>
      </c>
      <c r="AD9" s="44">
        <v>1</v>
      </c>
      <c r="AE9" s="44">
        <v>1</v>
      </c>
      <c r="AF9" s="44">
        <v>0</v>
      </c>
      <c r="AG9" s="44">
        <v>0</v>
      </c>
      <c r="AH9" s="44">
        <v>0</v>
      </c>
      <c r="AI9" s="44">
        <v>0</v>
      </c>
      <c r="AJ9" s="44">
        <v>0</v>
      </c>
      <c r="AK9" s="44">
        <v>0</v>
      </c>
      <c r="AL9" s="44">
        <v>0</v>
      </c>
      <c r="AM9" s="44">
        <v>0</v>
      </c>
      <c r="AN9" s="44">
        <v>0</v>
      </c>
      <c r="AO9" s="44">
        <v>0</v>
      </c>
      <c r="AP9" s="44">
        <v>0</v>
      </c>
      <c r="AQ9" s="44">
        <v>0</v>
      </c>
      <c r="AR9" s="44">
        <v>0</v>
      </c>
      <c r="AS9" s="44">
        <v>0</v>
      </c>
      <c r="AT9" s="44">
        <v>0</v>
      </c>
      <c r="AU9" s="44">
        <v>0</v>
      </c>
      <c r="AV9" s="44">
        <v>0</v>
      </c>
      <c r="AW9" s="44">
        <v>0</v>
      </c>
      <c r="AX9" s="46">
        <v>0</v>
      </c>
    </row>
    <row r="10" spans="1:50" s="42" customFormat="1" ht="14.25" customHeight="1" x14ac:dyDescent="0.3">
      <c r="A10" s="37" t="s">
        <v>5</v>
      </c>
      <c r="B10" s="37">
        <v>89</v>
      </c>
      <c r="C10" s="43">
        <v>0</v>
      </c>
      <c r="D10" s="44">
        <v>69</v>
      </c>
      <c r="E10" s="44">
        <v>0</v>
      </c>
      <c r="F10" s="44">
        <v>15</v>
      </c>
      <c r="G10" s="44">
        <v>5</v>
      </c>
      <c r="H10" s="44">
        <v>0</v>
      </c>
      <c r="I10" s="44">
        <v>0</v>
      </c>
      <c r="J10" s="44">
        <v>0</v>
      </c>
      <c r="K10" s="44">
        <v>0</v>
      </c>
      <c r="L10" s="44">
        <v>0</v>
      </c>
      <c r="M10" s="44">
        <v>0</v>
      </c>
      <c r="N10" s="45">
        <v>0</v>
      </c>
      <c r="O10" s="43">
        <v>83</v>
      </c>
      <c r="P10" s="134">
        <v>93.26</v>
      </c>
      <c r="Q10" s="44">
        <v>59</v>
      </c>
      <c r="R10" s="134">
        <v>66.290000000000006</v>
      </c>
      <c r="S10" s="44">
        <v>4</v>
      </c>
      <c r="T10" s="134">
        <v>4.4939999999999998</v>
      </c>
      <c r="U10" s="44">
        <v>26.1</v>
      </c>
      <c r="V10" s="46">
        <v>30.5</v>
      </c>
      <c r="W10" s="43">
        <v>0</v>
      </c>
      <c r="X10" s="44">
        <v>0</v>
      </c>
      <c r="Y10" s="44">
        <v>0</v>
      </c>
      <c r="Z10" s="44">
        <v>6</v>
      </c>
      <c r="AA10" s="44">
        <v>30</v>
      </c>
      <c r="AB10" s="44">
        <v>37</v>
      </c>
      <c r="AC10" s="44">
        <v>12</v>
      </c>
      <c r="AD10" s="44">
        <v>4</v>
      </c>
      <c r="AE10" s="44">
        <v>0</v>
      </c>
      <c r="AF10" s="44">
        <v>0</v>
      </c>
      <c r="AG10" s="44">
        <v>0</v>
      </c>
      <c r="AH10" s="44">
        <v>0</v>
      </c>
      <c r="AI10" s="44">
        <v>0</v>
      </c>
      <c r="AJ10" s="44">
        <v>0</v>
      </c>
      <c r="AK10" s="44">
        <v>0</v>
      </c>
      <c r="AL10" s="44">
        <v>0</v>
      </c>
      <c r="AM10" s="44">
        <v>0</v>
      </c>
      <c r="AN10" s="44">
        <v>0</v>
      </c>
      <c r="AO10" s="44">
        <v>0</v>
      </c>
      <c r="AP10" s="44">
        <v>0</v>
      </c>
      <c r="AQ10" s="44">
        <v>0</v>
      </c>
      <c r="AR10" s="44">
        <v>0</v>
      </c>
      <c r="AS10" s="44">
        <v>0</v>
      </c>
      <c r="AT10" s="44">
        <v>0</v>
      </c>
      <c r="AU10" s="44">
        <v>0</v>
      </c>
      <c r="AV10" s="44">
        <v>0</v>
      </c>
      <c r="AW10" s="44">
        <v>0</v>
      </c>
      <c r="AX10" s="46">
        <v>0</v>
      </c>
    </row>
    <row r="11" spans="1:50" s="42" customFormat="1" ht="14.25" customHeight="1" x14ac:dyDescent="0.3">
      <c r="A11" s="37" t="s">
        <v>6</v>
      </c>
      <c r="B11" s="37">
        <v>62</v>
      </c>
      <c r="C11" s="43">
        <v>0</v>
      </c>
      <c r="D11" s="44">
        <v>48</v>
      </c>
      <c r="E11" s="44">
        <v>0</v>
      </c>
      <c r="F11" s="44">
        <v>12</v>
      </c>
      <c r="G11" s="44">
        <v>2</v>
      </c>
      <c r="H11" s="44">
        <v>0</v>
      </c>
      <c r="I11" s="44">
        <v>0</v>
      </c>
      <c r="J11" s="44">
        <v>0</v>
      </c>
      <c r="K11" s="44">
        <v>0</v>
      </c>
      <c r="L11" s="44">
        <v>0</v>
      </c>
      <c r="M11" s="44">
        <v>0</v>
      </c>
      <c r="N11" s="45">
        <v>0</v>
      </c>
      <c r="O11" s="43">
        <v>51</v>
      </c>
      <c r="P11" s="134">
        <v>82.26</v>
      </c>
      <c r="Q11" s="44">
        <v>36</v>
      </c>
      <c r="R11" s="134">
        <v>58.06</v>
      </c>
      <c r="S11" s="44">
        <v>5</v>
      </c>
      <c r="T11" s="134">
        <v>8.0649999999999995</v>
      </c>
      <c r="U11" s="44">
        <v>25.4</v>
      </c>
      <c r="V11" s="46">
        <v>32.6</v>
      </c>
      <c r="W11" s="43">
        <v>0</v>
      </c>
      <c r="X11" s="44">
        <v>1</v>
      </c>
      <c r="Y11" s="44">
        <v>7</v>
      </c>
      <c r="Z11" s="44">
        <v>3</v>
      </c>
      <c r="AA11" s="44">
        <v>18</v>
      </c>
      <c r="AB11" s="44">
        <v>16</v>
      </c>
      <c r="AC11" s="44">
        <v>12</v>
      </c>
      <c r="AD11" s="44">
        <v>3</v>
      </c>
      <c r="AE11" s="44">
        <v>1</v>
      </c>
      <c r="AF11" s="44">
        <v>1</v>
      </c>
      <c r="AG11" s="44">
        <v>0</v>
      </c>
      <c r="AH11" s="44">
        <v>0</v>
      </c>
      <c r="AI11" s="44">
        <v>0</v>
      </c>
      <c r="AJ11" s="44">
        <v>0</v>
      </c>
      <c r="AK11" s="44">
        <v>0</v>
      </c>
      <c r="AL11" s="44">
        <v>0</v>
      </c>
      <c r="AM11" s="44">
        <v>0</v>
      </c>
      <c r="AN11" s="44">
        <v>0</v>
      </c>
      <c r="AO11" s="44">
        <v>0</v>
      </c>
      <c r="AP11" s="44">
        <v>0</v>
      </c>
      <c r="AQ11" s="44">
        <v>0</v>
      </c>
      <c r="AR11" s="44">
        <v>0</v>
      </c>
      <c r="AS11" s="44">
        <v>0</v>
      </c>
      <c r="AT11" s="44">
        <v>0</v>
      </c>
      <c r="AU11" s="44">
        <v>0</v>
      </c>
      <c r="AV11" s="44">
        <v>0</v>
      </c>
      <c r="AW11" s="44">
        <v>0</v>
      </c>
      <c r="AX11" s="46">
        <v>0</v>
      </c>
    </row>
    <row r="12" spans="1:50" s="42" customFormat="1" ht="14.25" customHeight="1" x14ac:dyDescent="0.3">
      <c r="A12" s="37" t="s">
        <v>7</v>
      </c>
      <c r="B12" s="37">
        <v>62</v>
      </c>
      <c r="C12" s="43">
        <v>1</v>
      </c>
      <c r="D12" s="44">
        <v>42</v>
      </c>
      <c r="E12" s="44">
        <v>0</v>
      </c>
      <c r="F12" s="44">
        <v>13</v>
      </c>
      <c r="G12" s="44">
        <v>5</v>
      </c>
      <c r="H12" s="44">
        <v>1</v>
      </c>
      <c r="I12" s="44">
        <v>0</v>
      </c>
      <c r="J12" s="44">
        <v>0</v>
      </c>
      <c r="K12" s="44">
        <v>0</v>
      </c>
      <c r="L12" s="44">
        <v>0</v>
      </c>
      <c r="M12" s="44">
        <v>0</v>
      </c>
      <c r="N12" s="45">
        <v>0</v>
      </c>
      <c r="O12" s="43">
        <v>55</v>
      </c>
      <c r="P12" s="134">
        <v>88.71</v>
      </c>
      <c r="Q12" s="44">
        <v>36</v>
      </c>
      <c r="R12" s="134">
        <v>58.06</v>
      </c>
      <c r="S12" s="44">
        <v>2</v>
      </c>
      <c r="T12" s="134">
        <v>3.226</v>
      </c>
      <c r="U12" s="44">
        <v>25.4</v>
      </c>
      <c r="V12" s="46">
        <v>29.9</v>
      </c>
      <c r="W12" s="43">
        <v>0</v>
      </c>
      <c r="X12" s="44">
        <v>0</v>
      </c>
      <c r="Y12" s="44">
        <v>2</v>
      </c>
      <c r="Z12" s="44">
        <v>5</v>
      </c>
      <c r="AA12" s="44">
        <v>24</v>
      </c>
      <c r="AB12" s="44">
        <v>23</v>
      </c>
      <c r="AC12" s="44">
        <v>6</v>
      </c>
      <c r="AD12" s="44">
        <v>1</v>
      </c>
      <c r="AE12" s="44">
        <v>1</v>
      </c>
      <c r="AF12" s="44">
        <v>0</v>
      </c>
      <c r="AG12" s="44">
        <v>0</v>
      </c>
      <c r="AH12" s="44">
        <v>0</v>
      </c>
      <c r="AI12" s="44">
        <v>0</v>
      </c>
      <c r="AJ12" s="44">
        <v>0</v>
      </c>
      <c r="AK12" s="44">
        <v>0</v>
      </c>
      <c r="AL12" s="44">
        <v>0</v>
      </c>
      <c r="AM12" s="44">
        <v>0</v>
      </c>
      <c r="AN12" s="44">
        <v>0</v>
      </c>
      <c r="AO12" s="44">
        <v>0</v>
      </c>
      <c r="AP12" s="44">
        <v>0</v>
      </c>
      <c r="AQ12" s="44">
        <v>0</v>
      </c>
      <c r="AR12" s="44">
        <v>0</v>
      </c>
      <c r="AS12" s="44">
        <v>0</v>
      </c>
      <c r="AT12" s="44">
        <v>0</v>
      </c>
      <c r="AU12" s="44">
        <v>0</v>
      </c>
      <c r="AV12" s="44">
        <v>0</v>
      </c>
      <c r="AW12" s="44">
        <v>0</v>
      </c>
      <c r="AX12" s="46">
        <v>0</v>
      </c>
    </row>
    <row r="13" spans="1:50" s="42" customFormat="1" ht="14.25" customHeight="1" x14ac:dyDescent="0.3">
      <c r="A13" s="37" t="s">
        <v>8</v>
      </c>
      <c r="B13" s="37">
        <v>118</v>
      </c>
      <c r="C13" s="43">
        <v>2</v>
      </c>
      <c r="D13" s="44">
        <v>79</v>
      </c>
      <c r="E13" s="44">
        <v>0</v>
      </c>
      <c r="F13" s="44">
        <v>19</v>
      </c>
      <c r="G13" s="44">
        <v>12</v>
      </c>
      <c r="H13" s="44">
        <v>3</v>
      </c>
      <c r="I13" s="44">
        <v>0</v>
      </c>
      <c r="J13" s="44">
        <v>3</v>
      </c>
      <c r="K13" s="44">
        <v>0</v>
      </c>
      <c r="L13" s="44">
        <v>0</v>
      </c>
      <c r="M13" s="44">
        <v>0</v>
      </c>
      <c r="N13" s="45">
        <v>0</v>
      </c>
      <c r="O13" s="43">
        <v>86</v>
      </c>
      <c r="P13" s="134">
        <v>72.88</v>
      </c>
      <c r="Q13" s="44">
        <v>44</v>
      </c>
      <c r="R13" s="134">
        <v>37.29</v>
      </c>
      <c r="S13" s="44">
        <v>3</v>
      </c>
      <c r="T13" s="134">
        <v>2.5419999999999998</v>
      </c>
      <c r="U13" s="44">
        <v>22.9</v>
      </c>
      <c r="V13" s="46">
        <v>26.6</v>
      </c>
      <c r="W13" s="43">
        <v>0</v>
      </c>
      <c r="X13" s="44">
        <v>0</v>
      </c>
      <c r="Y13" s="44">
        <v>3</v>
      </c>
      <c r="Z13" s="44">
        <v>29</v>
      </c>
      <c r="AA13" s="44">
        <v>53</v>
      </c>
      <c r="AB13" s="44">
        <v>26</v>
      </c>
      <c r="AC13" s="44">
        <v>4</v>
      </c>
      <c r="AD13" s="44">
        <v>1</v>
      </c>
      <c r="AE13" s="44">
        <v>1</v>
      </c>
      <c r="AF13" s="44">
        <v>0</v>
      </c>
      <c r="AG13" s="44">
        <v>1</v>
      </c>
      <c r="AH13" s="44">
        <v>0</v>
      </c>
      <c r="AI13" s="44">
        <v>0</v>
      </c>
      <c r="AJ13" s="44">
        <v>0</v>
      </c>
      <c r="AK13" s="44">
        <v>0</v>
      </c>
      <c r="AL13" s="44">
        <v>0</v>
      </c>
      <c r="AM13" s="44">
        <v>0</v>
      </c>
      <c r="AN13" s="44">
        <v>0</v>
      </c>
      <c r="AO13" s="44">
        <v>0</v>
      </c>
      <c r="AP13" s="44">
        <v>0</v>
      </c>
      <c r="AQ13" s="44">
        <v>0</v>
      </c>
      <c r="AR13" s="44">
        <v>0</v>
      </c>
      <c r="AS13" s="44">
        <v>0</v>
      </c>
      <c r="AT13" s="44">
        <v>0</v>
      </c>
      <c r="AU13" s="44">
        <v>0</v>
      </c>
      <c r="AV13" s="44">
        <v>0</v>
      </c>
      <c r="AW13" s="44">
        <v>0</v>
      </c>
      <c r="AX13" s="46">
        <v>0</v>
      </c>
    </row>
    <row r="14" spans="1:50" s="42" customFormat="1" ht="14.25" customHeight="1" x14ac:dyDescent="0.3">
      <c r="A14" s="37" t="s">
        <v>9</v>
      </c>
      <c r="B14" s="37">
        <v>244</v>
      </c>
      <c r="C14" s="43">
        <v>5</v>
      </c>
      <c r="D14" s="44">
        <v>177</v>
      </c>
      <c r="E14" s="44">
        <v>0</v>
      </c>
      <c r="F14" s="44">
        <v>39</v>
      </c>
      <c r="G14" s="44">
        <v>18</v>
      </c>
      <c r="H14" s="44">
        <v>1</v>
      </c>
      <c r="I14" s="44">
        <v>0</v>
      </c>
      <c r="J14" s="44">
        <v>2</v>
      </c>
      <c r="K14" s="44">
        <v>0</v>
      </c>
      <c r="L14" s="44">
        <v>2</v>
      </c>
      <c r="M14" s="44">
        <v>0</v>
      </c>
      <c r="N14" s="45">
        <v>0</v>
      </c>
      <c r="O14" s="43">
        <v>142</v>
      </c>
      <c r="P14" s="134">
        <v>58.2</v>
      </c>
      <c r="Q14" s="44">
        <v>57</v>
      </c>
      <c r="R14" s="134">
        <v>23.36</v>
      </c>
      <c r="S14" s="44">
        <v>1</v>
      </c>
      <c r="T14" s="134">
        <v>0.41</v>
      </c>
      <c r="U14" s="44">
        <v>21.2</v>
      </c>
      <c r="V14" s="46">
        <v>26.3</v>
      </c>
      <c r="W14" s="43">
        <v>0</v>
      </c>
      <c r="X14" s="44">
        <v>2</v>
      </c>
      <c r="Y14" s="44">
        <v>21</v>
      </c>
      <c r="Z14" s="44">
        <v>79</v>
      </c>
      <c r="AA14" s="44">
        <v>94</v>
      </c>
      <c r="AB14" s="44">
        <v>41</v>
      </c>
      <c r="AC14" s="44">
        <v>6</v>
      </c>
      <c r="AD14" s="44">
        <v>0</v>
      </c>
      <c r="AE14" s="44">
        <v>0</v>
      </c>
      <c r="AF14" s="44">
        <v>0</v>
      </c>
      <c r="AG14" s="44">
        <v>0</v>
      </c>
      <c r="AH14" s="44">
        <v>0</v>
      </c>
      <c r="AI14" s="44">
        <v>1</v>
      </c>
      <c r="AJ14" s="44">
        <v>0</v>
      </c>
      <c r="AK14" s="44">
        <v>0</v>
      </c>
      <c r="AL14" s="44">
        <v>0</v>
      </c>
      <c r="AM14" s="44">
        <v>0</v>
      </c>
      <c r="AN14" s="44">
        <v>0</v>
      </c>
      <c r="AO14" s="44">
        <v>0</v>
      </c>
      <c r="AP14" s="44">
        <v>0</v>
      </c>
      <c r="AQ14" s="44">
        <v>0</v>
      </c>
      <c r="AR14" s="44">
        <v>0</v>
      </c>
      <c r="AS14" s="44">
        <v>0</v>
      </c>
      <c r="AT14" s="44">
        <v>0</v>
      </c>
      <c r="AU14" s="44">
        <v>0</v>
      </c>
      <c r="AV14" s="44">
        <v>0</v>
      </c>
      <c r="AW14" s="44">
        <v>0</v>
      </c>
      <c r="AX14" s="46">
        <v>0</v>
      </c>
    </row>
    <row r="15" spans="1:50" s="42" customFormat="1" ht="14.25" customHeight="1" x14ac:dyDescent="0.3">
      <c r="A15" s="37" t="s">
        <v>10</v>
      </c>
      <c r="B15" s="37">
        <v>328</v>
      </c>
      <c r="C15" s="43">
        <v>15</v>
      </c>
      <c r="D15" s="44">
        <v>254</v>
      </c>
      <c r="E15" s="44">
        <v>0</v>
      </c>
      <c r="F15" s="44">
        <v>40</v>
      </c>
      <c r="G15" s="44">
        <v>16</v>
      </c>
      <c r="H15" s="44">
        <v>2</v>
      </c>
      <c r="I15" s="44">
        <v>0</v>
      </c>
      <c r="J15" s="44">
        <v>0</v>
      </c>
      <c r="K15" s="44">
        <v>1</v>
      </c>
      <c r="L15" s="44">
        <v>0</v>
      </c>
      <c r="M15" s="44">
        <v>0</v>
      </c>
      <c r="N15" s="45">
        <v>0</v>
      </c>
      <c r="O15" s="43">
        <v>211</v>
      </c>
      <c r="P15" s="134">
        <v>64.33</v>
      </c>
      <c r="Q15" s="44">
        <v>94</v>
      </c>
      <c r="R15" s="134">
        <v>28.66</v>
      </c>
      <c r="S15" s="44">
        <v>10</v>
      </c>
      <c r="T15" s="134">
        <v>3.0489999999999999</v>
      </c>
      <c r="U15" s="44">
        <v>22.1</v>
      </c>
      <c r="V15" s="46">
        <v>26.2</v>
      </c>
      <c r="W15" s="43">
        <v>1</v>
      </c>
      <c r="X15" s="44">
        <v>1</v>
      </c>
      <c r="Y15" s="44">
        <v>10</v>
      </c>
      <c r="Z15" s="44">
        <v>105</v>
      </c>
      <c r="AA15" s="44">
        <v>146</v>
      </c>
      <c r="AB15" s="44">
        <v>43</v>
      </c>
      <c r="AC15" s="44">
        <v>12</v>
      </c>
      <c r="AD15" s="44">
        <v>6</v>
      </c>
      <c r="AE15" s="44">
        <v>3</v>
      </c>
      <c r="AF15" s="44">
        <v>0</v>
      </c>
      <c r="AG15" s="44">
        <v>1</v>
      </c>
      <c r="AH15" s="44">
        <v>0</v>
      </c>
      <c r="AI15" s="44">
        <v>0</v>
      </c>
      <c r="AJ15" s="44">
        <v>0</v>
      </c>
      <c r="AK15" s="44">
        <v>0</v>
      </c>
      <c r="AL15" s="44">
        <v>0</v>
      </c>
      <c r="AM15" s="44">
        <v>0</v>
      </c>
      <c r="AN15" s="44">
        <v>0</v>
      </c>
      <c r="AO15" s="44">
        <v>0</v>
      </c>
      <c r="AP15" s="44">
        <v>0</v>
      </c>
      <c r="AQ15" s="44">
        <v>0</v>
      </c>
      <c r="AR15" s="44">
        <v>0</v>
      </c>
      <c r="AS15" s="44">
        <v>0</v>
      </c>
      <c r="AT15" s="44">
        <v>0</v>
      </c>
      <c r="AU15" s="44">
        <v>0</v>
      </c>
      <c r="AV15" s="44">
        <v>0</v>
      </c>
      <c r="AW15" s="44">
        <v>0</v>
      </c>
      <c r="AX15" s="46">
        <v>0</v>
      </c>
    </row>
    <row r="16" spans="1:50" s="42" customFormat="1" ht="14.25" customHeight="1" x14ac:dyDescent="0.3">
      <c r="A16" s="37" t="s">
        <v>11</v>
      </c>
      <c r="B16" s="37">
        <v>457</v>
      </c>
      <c r="C16" s="43">
        <v>19</v>
      </c>
      <c r="D16" s="44">
        <v>357</v>
      </c>
      <c r="E16" s="44">
        <v>0</v>
      </c>
      <c r="F16" s="44">
        <v>57</v>
      </c>
      <c r="G16" s="44">
        <v>18</v>
      </c>
      <c r="H16" s="44">
        <v>4</v>
      </c>
      <c r="I16" s="44">
        <v>0</v>
      </c>
      <c r="J16" s="44">
        <v>0</v>
      </c>
      <c r="K16" s="44">
        <v>2</v>
      </c>
      <c r="L16" s="44">
        <v>0</v>
      </c>
      <c r="M16" s="44">
        <v>0</v>
      </c>
      <c r="N16" s="45">
        <v>0</v>
      </c>
      <c r="O16" s="43">
        <v>150</v>
      </c>
      <c r="P16" s="134">
        <v>32.82</v>
      </c>
      <c r="Q16" s="44">
        <v>58</v>
      </c>
      <c r="R16" s="134">
        <v>12.69</v>
      </c>
      <c r="S16" s="44">
        <v>10</v>
      </c>
      <c r="T16" s="134">
        <v>2.1880000000000002</v>
      </c>
      <c r="U16" s="44">
        <v>19</v>
      </c>
      <c r="V16" s="46">
        <v>23.2</v>
      </c>
      <c r="W16" s="43">
        <v>0</v>
      </c>
      <c r="X16" s="44">
        <v>7</v>
      </c>
      <c r="Y16" s="44">
        <v>77</v>
      </c>
      <c r="Z16" s="44">
        <v>223</v>
      </c>
      <c r="AA16" s="44">
        <v>110</v>
      </c>
      <c r="AB16" s="44">
        <v>23</v>
      </c>
      <c r="AC16" s="44">
        <v>7</v>
      </c>
      <c r="AD16" s="44">
        <v>5</v>
      </c>
      <c r="AE16" s="44">
        <v>5</v>
      </c>
      <c r="AF16" s="44">
        <v>0</v>
      </c>
      <c r="AG16" s="44">
        <v>0</v>
      </c>
      <c r="AH16" s="44">
        <v>0</v>
      </c>
      <c r="AI16" s="44">
        <v>0</v>
      </c>
      <c r="AJ16" s="44">
        <v>0</v>
      </c>
      <c r="AK16" s="44">
        <v>0</v>
      </c>
      <c r="AL16" s="44">
        <v>0</v>
      </c>
      <c r="AM16" s="44">
        <v>0</v>
      </c>
      <c r="AN16" s="44">
        <v>0</v>
      </c>
      <c r="AO16" s="44">
        <v>0</v>
      </c>
      <c r="AP16" s="44">
        <v>0</v>
      </c>
      <c r="AQ16" s="44">
        <v>0</v>
      </c>
      <c r="AR16" s="44">
        <v>0</v>
      </c>
      <c r="AS16" s="44">
        <v>0</v>
      </c>
      <c r="AT16" s="44">
        <v>0</v>
      </c>
      <c r="AU16" s="44">
        <v>0</v>
      </c>
      <c r="AV16" s="44">
        <v>0</v>
      </c>
      <c r="AW16" s="44">
        <v>0</v>
      </c>
      <c r="AX16" s="46">
        <v>0</v>
      </c>
    </row>
    <row r="17" spans="1:50" s="42" customFormat="1" ht="14.25" customHeight="1" x14ac:dyDescent="0.3">
      <c r="A17" s="37" t="s">
        <v>12</v>
      </c>
      <c r="B17" s="37">
        <v>441</v>
      </c>
      <c r="C17" s="43">
        <v>19</v>
      </c>
      <c r="D17" s="44">
        <v>326</v>
      </c>
      <c r="E17" s="44">
        <v>3</v>
      </c>
      <c r="F17" s="44">
        <v>74</v>
      </c>
      <c r="G17" s="44">
        <v>16</v>
      </c>
      <c r="H17" s="44">
        <v>3</v>
      </c>
      <c r="I17" s="44">
        <v>0</v>
      </c>
      <c r="J17" s="44">
        <v>0</v>
      </c>
      <c r="K17" s="44">
        <v>0</v>
      </c>
      <c r="L17" s="44">
        <v>0</v>
      </c>
      <c r="M17" s="44">
        <v>0</v>
      </c>
      <c r="N17" s="45">
        <v>0</v>
      </c>
      <c r="O17" s="43">
        <v>81</v>
      </c>
      <c r="P17" s="134">
        <v>18.37</v>
      </c>
      <c r="Q17" s="44">
        <v>22</v>
      </c>
      <c r="R17" s="134">
        <v>4.9889999999999999</v>
      </c>
      <c r="S17" s="44">
        <v>3</v>
      </c>
      <c r="T17" s="134">
        <v>0.68</v>
      </c>
      <c r="U17" s="44">
        <v>16.8</v>
      </c>
      <c r="V17" s="46">
        <v>20.8</v>
      </c>
      <c r="W17" s="43">
        <v>5</v>
      </c>
      <c r="X17" s="44">
        <v>20</v>
      </c>
      <c r="Y17" s="44">
        <v>109</v>
      </c>
      <c r="Z17" s="44">
        <v>226</v>
      </c>
      <c r="AA17" s="44">
        <v>63</v>
      </c>
      <c r="AB17" s="44">
        <v>14</v>
      </c>
      <c r="AC17" s="44">
        <v>1</v>
      </c>
      <c r="AD17" s="44">
        <v>0</v>
      </c>
      <c r="AE17" s="44">
        <v>3</v>
      </c>
      <c r="AF17" s="44">
        <v>0</v>
      </c>
      <c r="AG17" s="44">
        <v>0</v>
      </c>
      <c r="AH17" s="44">
        <v>0</v>
      </c>
      <c r="AI17" s="44">
        <v>0</v>
      </c>
      <c r="AJ17" s="44">
        <v>0</v>
      </c>
      <c r="AK17" s="44">
        <v>0</v>
      </c>
      <c r="AL17" s="44">
        <v>0</v>
      </c>
      <c r="AM17" s="44">
        <v>0</v>
      </c>
      <c r="AN17" s="44">
        <v>0</v>
      </c>
      <c r="AO17" s="44">
        <v>0</v>
      </c>
      <c r="AP17" s="44">
        <v>0</v>
      </c>
      <c r="AQ17" s="44">
        <v>0</v>
      </c>
      <c r="AR17" s="44">
        <v>0</v>
      </c>
      <c r="AS17" s="44">
        <v>0</v>
      </c>
      <c r="AT17" s="44">
        <v>0</v>
      </c>
      <c r="AU17" s="44">
        <v>0</v>
      </c>
      <c r="AV17" s="44">
        <v>0</v>
      </c>
      <c r="AW17" s="44">
        <v>0</v>
      </c>
      <c r="AX17" s="46">
        <v>0</v>
      </c>
    </row>
    <row r="18" spans="1:50" s="42" customFormat="1" ht="14.25" customHeight="1" x14ac:dyDescent="0.3">
      <c r="A18" s="37" t="s">
        <v>13</v>
      </c>
      <c r="B18" s="37">
        <v>448</v>
      </c>
      <c r="C18" s="43">
        <v>14</v>
      </c>
      <c r="D18" s="44">
        <v>327</v>
      </c>
      <c r="E18" s="44">
        <v>0</v>
      </c>
      <c r="F18" s="44">
        <v>92</v>
      </c>
      <c r="G18" s="44">
        <v>11</v>
      </c>
      <c r="H18" s="44">
        <v>1</v>
      </c>
      <c r="I18" s="44">
        <v>1</v>
      </c>
      <c r="J18" s="44">
        <v>2</v>
      </c>
      <c r="K18" s="44">
        <v>0</v>
      </c>
      <c r="L18" s="44">
        <v>0</v>
      </c>
      <c r="M18" s="44">
        <v>0</v>
      </c>
      <c r="N18" s="45">
        <v>0</v>
      </c>
      <c r="O18" s="43">
        <v>49</v>
      </c>
      <c r="P18" s="134">
        <v>10.94</v>
      </c>
      <c r="Q18" s="44">
        <v>8</v>
      </c>
      <c r="R18" s="134">
        <v>1.786</v>
      </c>
      <c r="S18" s="44">
        <v>0</v>
      </c>
      <c r="T18" s="134">
        <v>0</v>
      </c>
      <c r="U18" s="44">
        <v>14.3</v>
      </c>
      <c r="V18" s="46">
        <v>19</v>
      </c>
      <c r="W18" s="43">
        <v>4</v>
      </c>
      <c r="X18" s="44">
        <v>74</v>
      </c>
      <c r="Y18" s="44">
        <v>175</v>
      </c>
      <c r="Z18" s="44">
        <v>146</v>
      </c>
      <c r="AA18" s="44">
        <v>42</v>
      </c>
      <c r="AB18" s="44">
        <v>7</v>
      </c>
      <c r="AC18" s="44">
        <v>0</v>
      </c>
      <c r="AD18" s="44">
        <v>0</v>
      </c>
      <c r="AE18" s="44">
        <v>0</v>
      </c>
      <c r="AF18" s="44">
        <v>0</v>
      </c>
      <c r="AG18" s="44">
        <v>0</v>
      </c>
      <c r="AH18" s="44">
        <v>0</v>
      </c>
      <c r="AI18" s="44">
        <v>0</v>
      </c>
      <c r="AJ18" s="44">
        <v>0</v>
      </c>
      <c r="AK18" s="44">
        <v>0</v>
      </c>
      <c r="AL18" s="44">
        <v>0</v>
      </c>
      <c r="AM18" s="44">
        <v>0</v>
      </c>
      <c r="AN18" s="44">
        <v>0</v>
      </c>
      <c r="AO18" s="44">
        <v>0</v>
      </c>
      <c r="AP18" s="44">
        <v>0</v>
      </c>
      <c r="AQ18" s="44">
        <v>0</v>
      </c>
      <c r="AR18" s="44">
        <v>0</v>
      </c>
      <c r="AS18" s="44">
        <v>0</v>
      </c>
      <c r="AT18" s="44">
        <v>0</v>
      </c>
      <c r="AU18" s="44">
        <v>0</v>
      </c>
      <c r="AV18" s="44">
        <v>0</v>
      </c>
      <c r="AW18" s="44">
        <v>0</v>
      </c>
      <c r="AX18" s="46">
        <v>0</v>
      </c>
    </row>
    <row r="19" spans="1:50" s="42" customFormat="1" ht="14.25" customHeight="1" x14ac:dyDescent="0.3">
      <c r="A19" s="37" t="s">
        <v>14</v>
      </c>
      <c r="B19" s="37">
        <v>439</v>
      </c>
      <c r="C19" s="43">
        <v>19</v>
      </c>
      <c r="D19" s="44">
        <v>303</v>
      </c>
      <c r="E19" s="44">
        <v>0</v>
      </c>
      <c r="F19" s="44">
        <v>106</v>
      </c>
      <c r="G19" s="44">
        <v>9</v>
      </c>
      <c r="H19" s="44">
        <v>2</v>
      </c>
      <c r="I19" s="44">
        <v>0</v>
      </c>
      <c r="J19" s="44">
        <v>0</v>
      </c>
      <c r="K19" s="44">
        <v>0</v>
      </c>
      <c r="L19" s="44">
        <v>0</v>
      </c>
      <c r="M19" s="44">
        <v>0</v>
      </c>
      <c r="N19" s="45">
        <v>0</v>
      </c>
      <c r="O19" s="43">
        <v>70</v>
      </c>
      <c r="P19" s="134">
        <v>15.95</v>
      </c>
      <c r="Q19" s="44">
        <v>10</v>
      </c>
      <c r="R19" s="134">
        <v>2.278</v>
      </c>
      <c r="S19" s="44">
        <v>0</v>
      </c>
      <c r="T19" s="134">
        <v>0</v>
      </c>
      <c r="U19" s="44">
        <v>15.6</v>
      </c>
      <c r="V19" s="46">
        <v>20.2</v>
      </c>
      <c r="W19" s="43">
        <v>4</v>
      </c>
      <c r="X19" s="44">
        <v>50</v>
      </c>
      <c r="Y19" s="44">
        <v>133</v>
      </c>
      <c r="Z19" s="44">
        <v>182</v>
      </c>
      <c r="AA19" s="44">
        <v>62</v>
      </c>
      <c r="AB19" s="44">
        <v>8</v>
      </c>
      <c r="AC19" s="44">
        <v>0</v>
      </c>
      <c r="AD19" s="44">
        <v>0</v>
      </c>
      <c r="AE19" s="44">
        <v>0</v>
      </c>
      <c r="AF19" s="44">
        <v>0</v>
      </c>
      <c r="AG19" s="44">
        <v>0</v>
      </c>
      <c r="AH19" s="44">
        <v>0</v>
      </c>
      <c r="AI19" s="44">
        <v>0</v>
      </c>
      <c r="AJ19" s="44">
        <v>0</v>
      </c>
      <c r="AK19" s="44">
        <v>0</v>
      </c>
      <c r="AL19" s="44">
        <v>0</v>
      </c>
      <c r="AM19" s="44">
        <v>0</v>
      </c>
      <c r="AN19" s="44">
        <v>0</v>
      </c>
      <c r="AO19" s="44">
        <v>0</v>
      </c>
      <c r="AP19" s="44">
        <v>0</v>
      </c>
      <c r="AQ19" s="44">
        <v>0</v>
      </c>
      <c r="AR19" s="44">
        <v>0</v>
      </c>
      <c r="AS19" s="44">
        <v>0</v>
      </c>
      <c r="AT19" s="44">
        <v>0</v>
      </c>
      <c r="AU19" s="44">
        <v>0</v>
      </c>
      <c r="AV19" s="44">
        <v>0</v>
      </c>
      <c r="AW19" s="44">
        <v>0</v>
      </c>
      <c r="AX19" s="46">
        <v>0</v>
      </c>
    </row>
    <row r="20" spans="1:50" s="42" customFormat="1" ht="14.25" customHeight="1" x14ac:dyDescent="0.3">
      <c r="A20" s="37" t="s">
        <v>15</v>
      </c>
      <c r="B20" s="37">
        <v>450</v>
      </c>
      <c r="C20" s="43">
        <v>14</v>
      </c>
      <c r="D20" s="44">
        <v>344</v>
      </c>
      <c r="E20" s="44">
        <v>0</v>
      </c>
      <c r="F20" s="44">
        <v>77</v>
      </c>
      <c r="G20" s="44">
        <v>11</v>
      </c>
      <c r="H20" s="44">
        <v>2</v>
      </c>
      <c r="I20" s="44">
        <v>1</v>
      </c>
      <c r="J20" s="44">
        <v>1</v>
      </c>
      <c r="K20" s="44">
        <v>0</v>
      </c>
      <c r="L20" s="44">
        <v>0</v>
      </c>
      <c r="M20" s="44">
        <v>0</v>
      </c>
      <c r="N20" s="45">
        <v>0</v>
      </c>
      <c r="O20" s="43">
        <v>31</v>
      </c>
      <c r="P20" s="134">
        <v>6.8890000000000002</v>
      </c>
      <c r="Q20" s="44">
        <v>4</v>
      </c>
      <c r="R20" s="134">
        <v>0.88900000000000001</v>
      </c>
      <c r="S20" s="44">
        <v>0</v>
      </c>
      <c r="T20" s="134">
        <v>0</v>
      </c>
      <c r="U20" s="44">
        <v>14.3</v>
      </c>
      <c r="V20" s="46">
        <v>18.7</v>
      </c>
      <c r="W20" s="43">
        <v>2</v>
      </c>
      <c r="X20" s="44">
        <v>40</v>
      </c>
      <c r="Y20" s="44">
        <v>221</v>
      </c>
      <c r="Z20" s="44">
        <v>156</v>
      </c>
      <c r="AA20" s="44">
        <v>30</v>
      </c>
      <c r="AB20" s="44">
        <v>1</v>
      </c>
      <c r="AC20" s="44">
        <v>0</v>
      </c>
      <c r="AD20" s="44">
        <v>0</v>
      </c>
      <c r="AE20" s="44">
        <v>0</v>
      </c>
      <c r="AF20" s="44">
        <v>0</v>
      </c>
      <c r="AG20" s="44">
        <v>0</v>
      </c>
      <c r="AH20" s="44">
        <v>0</v>
      </c>
      <c r="AI20" s="44">
        <v>0</v>
      </c>
      <c r="AJ20" s="44">
        <v>0</v>
      </c>
      <c r="AK20" s="44">
        <v>0</v>
      </c>
      <c r="AL20" s="44">
        <v>0</v>
      </c>
      <c r="AM20" s="44">
        <v>0</v>
      </c>
      <c r="AN20" s="44">
        <v>0</v>
      </c>
      <c r="AO20" s="44">
        <v>0</v>
      </c>
      <c r="AP20" s="44">
        <v>0</v>
      </c>
      <c r="AQ20" s="44">
        <v>0</v>
      </c>
      <c r="AR20" s="44">
        <v>0</v>
      </c>
      <c r="AS20" s="44">
        <v>0</v>
      </c>
      <c r="AT20" s="44">
        <v>0</v>
      </c>
      <c r="AU20" s="44">
        <v>0</v>
      </c>
      <c r="AV20" s="44">
        <v>0</v>
      </c>
      <c r="AW20" s="44">
        <v>0</v>
      </c>
      <c r="AX20" s="46">
        <v>0</v>
      </c>
    </row>
    <row r="21" spans="1:50" s="42" customFormat="1" ht="14.25" customHeight="1" x14ac:dyDescent="0.3">
      <c r="A21" s="37" t="s">
        <v>16</v>
      </c>
      <c r="B21" s="37">
        <v>438</v>
      </c>
      <c r="C21" s="43">
        <v>21</v>
      </c>
      <c r="D21" s="44">
        <v>345</v>
      </c>
      <c r="E21" s="44">
        <v>1</v>
      </c>
      <c r="F21" s="44">
        <v>56</v>
      </c>
      <c r="G21" s="44">
        <v>10</v>
      </c>
      <c r="H21" s="44">
        <v>0</v>
      </c>
      <c r="I21" s="44">
        <v>3</v>
      </c>
      <c r="J21" s="44">
        <v>1</v>
      </c>
      <c r="K21" s="44">
        <v>1</v>
      </c>
      <c r="L21" s="44">
        <v>0</v>
      </c>
      <c r="M21" s="44">
        <v>0</v>
      </c>
      <c r="N21" s="45">
        <v>0</v>
      </c>
      <c r="O21" s="43">
        <v>25</v>
      </c>
      <c r="P21" s="134">
        <v>5.7080000000000002</v>
      </c>
      <c r="Q21" s="44">
        <v>7</v>
      </c>
      <c r="R21" s="134">
        <v>1.5980000000000001</v>
      </c>
      <c r="S21" s="44">
        <v>0</v>
      </c>
      <c r="T21" s="134">
        <v>0</v>
      </c>
      <c r="U21" s="44">
        <v>14.2</v>
      </c>
      <c r="V21" s="46">
        <v>18</v>
      </c>
      <c r="W21" s="43">
        <v>3</v>
      </c>
      <c r="X21" s="44">
        <v>41</v>
      </c>
      <c r="Y21" s="44">
        <v>219</v>
      </c>
      <c r="Z21" s="44">
        <v>150</v>
      </c>
      <c r="AA21" s="44">
        <v>22</v>
      </c>
      <c r="AB21" s="44">
        <v>3</v>
      </c>
      <c r="AC21" s="44">
        <v>0</v>
      </c>
      <c r="AD21" s="44">
        <v>0</v>
      </c>
      <c r="AE21" s="44">
        <v>0</v>
      </c>
      <c r="AF21" s="44">
        <v>0</v>
      </c>
      <c r="AG21" s="44">
        <v>0</v>
      </c>
      <c r="AH21" s="44">
        <v>0</v>
      </c>
      <c r="AI21" s="44">
        <v>0</v>
      </c>
      <c r="AJ21" s="44">
        <v>0</v>
      </c>
      <c r="AK21" s="44">
        <v>0</v>
      </c>
      <c r="AL21" s="44">
        <v>0</v>
      </c>
      <c r="AM21" s="44">
        <v>0</v>
      </c>
      <c r="AN21" s="44">
        <v>0</v>
      </c>
      <c r="AO21" s="44">
        <v>0</v>
      </c>
      <c r="AP21" s="44">
        <v>0</v>
      </c>
      <c r="AQ21" s="44">
        <v>0</v>
      </c>
      <c r="AR21" s="44">
        <v>0</v>
      </c>
      <c r="AS21" s="44">
        <v>0</v>
      </c>
      <c r="AT21" s="44">
        <v>0</v>
      </c>
      <c r="AU21" s="44">
        <v>0</v>
      </c>
      <c r="AV21" s="44">
        <v>0</v>
      </c>
      <c r="AW21" s="44">
        <v>0</v>
      </c>
      <c r="AX21" s="46">
        <v>0</v>
      </c>
    </row>
    <row r="22" spans="1:50" s="42" customFormat="1" ht="14.25" customHeight="1" x14ac:dyDescent="0.3">
      <c r="A22" s="37" t="s">
        <v>17</v>
      </c>
      <c r="B22" s="37">
        <v>470</v>
      </c>
      <c r="C22" s="43">
        <v>21</v>
      </c>
      <c r="D22" s="44">
        <v>352</v>
      </c>
      <c r="E22" s="44">
        <v>1</v>
      </c>
      <c r="F22" s="44">
        <v>84</v>
      </c>
      <c r="G22" s="44">
        <v>8</v>
      </c>
      <c r="H22" s="44">
        <v>1</v>
      </c>
      <c r="I22" s="44">
        <v>1</v>
      </c>
      <c r="J22" s="44">
        <v>2</v>
      </c>
      <c r="K22" s="44">
        <v>0</v>
      </c>
      <c r="L22" s="44">
        <v>0</v>
      </c>
      <c r="M22" s="44">
        <v>0</v>
      </c>
      <c r="N22" s="45">
        <v>0</v>
      </c>
      <c r="O22" s="43">
        <v>54</v>
      </c>
      <c r="P22" s="134">
        <v>11.49</v>
      </c>
      <c r="Q22" s="44">
        <v>6</v>
      </c>
      <c r="R22" s="134">
        <v>1.2769999999999999</v>
      </c>
      <c r="S22" s="44">
        <v>0</v>
      </c>
      <c r="T22" s="134">
        <v>0</v>
      </c>
      <c r="U22" s="44">
        <v>14.9</v>
      </c>
      <c r="V22" s="46">
        <v>19.100000000000001</v>
      </c>
      <c r="W22" s="43">
        <v>3</v>
      </c>
      <c r="X22" s="44">
        <v>57</v>
      </c>
      <c r="Y22" s="44">
        <v>180</v>
      </c>
      <c r="Z22" s="44">
        <v>176</v>
      </c>
      <c r="AA22" s="44">
        <v>49</v>
      </c>
      <c r="AB22" s="44">
        <v>4</v>
      </c>
      <c r="AC22" s="44">
        <v>1</v>
      </c>
      <c r="AD22" s="44">
        <v>0</v>
      </c>
      <c r="AE22" s="44">
        <v>0</v>
      </c>
      <c r="AF22" s="44">
        <v>0</v>
      </c>
      <c r="AG22" s="44">
        <v>0</v>
      </c>
      <c r="AH22" s="44">
        <v>0</v>
      </c>
      <c r="AI22" s="44">
        <v>0</v>
      </c>
      <c r="AJ22" s="44">
        <v>0</v>
      </c>
      <c r="AK22" s="44">
        <v>0</v>
      </c>
      <c r="AL22" s="44">
        <v>0</v>
      </c>
      <c r="AM22" s="44">
        <v>0</v>
      </c>
      <c r="AN22" s="44">
        <v>0</v>
      </c>
      <c r="AO22" s="44">
        <v>0</v>
      </c>
      <c r="AP22" s="44">
        <v>0</v>
      </c>
      <c r="AQ22" s="44">
        <v>0</v>
      </c>
      <c r="AR22" s="44">
        <v>0</v>
      </c>
      <c r="AS22" s="44">
        <v>0</v>
      </c>
      <c r="AT22" s="44">
        <v>0</v>
      </c>
      <c r="AU22" s="44">
        <v>0</v>
      </c>
      <c r="AV22" s="44">
        <v>0</v>
      </c>
      <c r="AW22" s="44">
        <v>0</v>
      </c>
      <c r="AX22" s="46">
        <v>0</v>
      </c>
    </row>
    <row r="23" spans="1:50" s="42" customFormat="1" ht="14.25" customHeight="1" x14ac:dyDescent="0.3">
      <c r="A23" s="37" t="s">
        <v>18</v>
      </c>
      <c r="B23" s="37">
        <v>377</v>
      </c>
      <c r="C23" s="43">
        <v>17</v>
      </c>
      <c r="D23" s="44">
        <v>272</v>
      </c>
      <c r="E23" s="44">
        <v>0</v>
      </c>
      <c r="F23" s="44">
        <v>74</v>
      </c>
      <c r="G23" s="44">
        <v>12</v>
      </c>
      <c r="H23" s="44">
        <v>0</v>
      </c>
      <c r="I23" s="44">
        <v>1</v>
      </c>
      <c r="J23" s="44">
        <v>0</v>
      </c>
      <c r="K23" s="44">
        <v>0</v>
      </c>
      <c r="L23" s="44">
        <v>0</v>
      </c>
      <c r="M23" s="44">
        <v>0</v>
      </c>
      <c r="N23" s="45">
        <v>1</v>
      </c>
      <c r="O23" s="43">
        <v>27</v>
      </c>
      <c r="P23" s="134">
        <v>7.1619999999999999</v>
      </c>
      <c r="Q23" s="44">
        <v>2</v>
      </c>
      <c r="R23" s="134">
        <v>0.53100000000000003</v>
      </c>
      <c r="S23" s="44">
        <v>0</v>
      </c>
      <c r="T23" s="134">
        <v>0</v>
      </c>
      <c r="U23" s="44">
        <v>14.4</v>
      </c>
      <c r="V23" s="46">
        <v>18</v>
      </c>
      <c r="W23" s="43">
        <v>4</v>
      </c>
      <c r="X23" s="44">
        <v>35</v>
      </c>
      <c r="Y23" s="44">
        <v>175</v>
      </c>
      <c r="Z23" s="44">
        <v>136</v>
      </c>
      <c r="AA23" s="44">
        <v>25</v>
      </c>
      <c r="AB23" s="44">
        <v>2</v>
      </c>
      <c r="AC23" s="44">
        <v>0</v>
      </c>
      <c r="AD23" s="44">
        <v>0</v>
      </c>
      <c r="AE23" s="44">
        <v>0</v>
      </c>
      <c r="AF23" s="44">
        <v>0</v>
      </c>
      <c r="AG23" s="44">
        <v>0</v>
      </c>
      <c r="AH23" s="44">
        <v>0</v>
      </c>
      <c r="AI23" s="44">
        <v>0</v>
      </c>
      <c r="AJ23" s="44">
        <v>0</v>
      </c>
      <c r="AK23" s="44">
        <v>0</v>
      </c>
      <c r="AL23" s="44">
        <v>0</v>
      </c>
      <c r="AM23" s="44">
        <v>0</v>
      </c>
      <c r="AN23" s="44">
        <v>0</v>
      </c>
      <c r="AO23" s="44">
        <v>0</v>
      </c>
      <c r="AP23" s="44">
        <v>0</v>
      </c>
      <c r="AQ23" s="44">
        <v>0</v>
      </c>
      <c r="AR23" s="44">
        <v>0</v>
      </c>
      <c r="AS23" s="44">
        <v>0</v>
      </c>
      <c r="AT23" s="44">
        <v>0</v>
      </c>
      <c r="AU23" s="44">
        <v>0</v>
      </c>
      <c r="AV23" s="44">
        <v>0</v>
      </c>
      <c r="AW23" s="44">
        <v>0</v>
      </c>
      <c r="AX23" s="46">
        <v>0</v>
      </c>
    </row>
    <row r="24" spans="1:50" s="42" customFormat="1" ht="14.25" customHeight="1" x14ac:dyDescent="0.3">
      <c r="A24" s="37" t="s">
        <v>19</v>
      </c>
      <c r="B24" s="37">
        <v>522</v>
      </c>
      <c r="C24" s="43">
        <v>21</v>
      </c>
      <c r="D24" s="44">
        <v>397</v>
      </c>
      <c r="E24" s="44">
        <v>2</v>
      </c>
      <c r="F24" s="44">
        <v>88</v>
      </c>
      <c r="G24" s="44">
        <v>8</v>
      </c>
      <c r="H24" s="44">
        <v>0</v>
      </c>
      <c r="I24" s="44">
        <v>3</v>
      </c>
      <c r="J24" s="44">
        <v>2</v>
      </c>
      <c r="K24" s="44">
        <v>0</v>
      </c>
      <c r="L24" s="44">
        <v>1</v>
      </c>
      <c r="M24" s="44">
        <v>0</v>
      </c>
      <c r="N24" s="45">
        <v>0</v>
      </c>
      <c r="O24" s="43">
        <v>87</v>
      </c>
      <c r="P24" s="134">
        <v>16.670000000000002</v>
      </c>
      <c r="Q24" s="44">
        <v>32</v>
      </c>
      <c r="R24" s="134">
        <v>6.13</v>
      </c>
      <c r="S24" s="44">
        <v>4</v>
      </c>
      <c r="T24" s="134">
        <v>0.76600000000000001</v>
      </c>
      <c r="U24" s="44">
        <v>16.2</v>
      </c>
      <c r="V24" s="46">
        <v>20.3</v>
      </c>
      <c r="W24" s="43">
        <v>4</v>
      </c>
      <c r="X24" s="44">
        <v>37</v>
      </c>
      <c r="Y24" s="44">
        <v>162</v>
      </c>
      <c r="Z24" s="44">
        <v>232</v>
      </c>
      <c r="AA24" s="44">
        <v>62</v>
      </c>
      <c r="AB24" s="44">
        <v>17</v>
      </c>
      <c r="AC24" s="44">
        <v>4</v>
      </c>
      <c r="AD24" s="44">
        <v>1</v>
      </c>
      <c r="AE24" s="44">
        <v>2</v>
      </c>
      <c r="AF24" s="44">
        <v>1</v>
      </c>
      <c r="AG24" s="44">
        <v>0</v>
      </c>
      <c r="AH24" s="44">
        <v>0</v>
      </c>
      <c r="AI24" s="44">
        <v>0</v>
      </c>
      <c r="AJ24" s="44">
        <v>0</v>
      </c>
      <c r="AK24" s="44">
        <v>0</v>
      </c>
      <c r="AL24" s="44">
        <v>0</v>
      </c>
      <c r="AM24" s="44">
        <v>0</v>
      </c>
      <c r="AN24" s="44">
        <v>0</v>
      </c>
      <c r="AO24" s="44">
        <v>0</v>
      </c>
      <c r="AP24" s="44">
        <v>0</v>
      </c>
      <c r="AQ24" s="44">
        <v>0</v>
      </c>
      <c r="AR24" s="44">
        <v>0</v>
      </c>
      <c r="AS24" s="44">
        <v>0</v>
      </c>
      <c r="AT24" s="44">
        <v>0</v>
      </c>
      <c r="AU24" s="44">
        <v>0</v>
      </c>
      <c r="AV24" s="44">
        <v>0</v>
      </c>
      <c r="AW24" s="44">
        <v>0</v>
      </c>
      <c r="AX24" s="46">
        <v>0</v>
      </c>
    </row>
    <row r="25" spans="1:50" s="42" customFormat="1" ht="14.25" customHeight="1" x14ac:dyDescent="0.3">
      <c r="A25" s="37" t="s">
        <v>20</v>
      </c>
      <c r="B25" s="37">
        <v>537</v>
      </c>
      <c r="C25" s="43">
        <v>25</v>
      </c>
      <c r="D25" s="44">
        <v>433</v>
      </c>
      <c r="E25" s="44">
        <v>2</v>
      </c>
      <c r="F25" s="44">
        <v>62</v>
      </c>
      <c r="G25" s="44">
        <v>12</v>
      </c>
      <c r="H25" s="44">
        <v>2</v>
      </c>
      <c r="I25" s="44">
        <v>0</v>
      </c>
      <c r="J25" s="44">
        <v>1</v>
      </c>
      <c r="K25" s="44">
        <v>0</v>
      </c>
      <c r="L25" s="44">
        <v>0</v>
      </c>
      <c r="M25" s="44">
        <v>0</v>
      </c>
      <c r="N25" s="45">
        <v>0</v>
      </c>
      <c r="O25" s="43">
        <v>96</v>
      </c>
      <c r="P25" s="134">
        <v>17.88</v>
      </c>
      <c r="Q25" s="44">
        <v>24</v>
      </c>
      <c r="R25" s="134">
        <v>4.4690000000000003</v>
      </c>
      <c r="S25" s="44">
        <v>2</v>
      </c>
      <c r="T25" s="134">
        <v>0.372</v>
      </c>
      <c r="U25" s="44">
        <v>15.5</v>
      </c>
      <c r="V25" s="46">
        <v>20.399999999999999</v>
      </c>
      <c r="W25" s="43">
        <v>7</v>
      </c>
      <c r="X25" s="44">
        <v>67</v>
      </c>
      <c r="Y25" s="44">
        <v>172</v>
      </c>
      <c r="Z25" s="44">
        <v>195</v>
      </c>
      <c r="AA25" s="44">
        <v>78</v>
      </c>
      <c r="AB25" s="44">
        <v>15</v>
      </c>
      <c r="AC25" s="44">
        <v>1</v>
      </c>
      <c r="AD25" s="44">
        <v>1</v>
      </c>
      <c r="AE25" s="44">
        <v>0</v>
      </c>
      <c r="AF25" s="44">
        <v>0</v>
      </c>
      <c r="AG25" s="44">
        <v>0</v>
      </c>
      <c r="AH25" s="44">
        <v>1</v>
      </c>
      <c r="AI25" s="44">
        <v>0</v>
      </c>
      <c r="AJ25" s="44">
        <v>0</v>
      </c>
      <c r="AK25" s="44">
        <v>0</v>
      </c>
      <c r="AL25" s="44">
        <v>0</v>
      </c>
      <c r="AM25" s="44">
        <v>0</v>
      </c>
      <c r="AN25" s="44">
        <v>0</v>
      </c>
      <c r="AO25" s="44">
        <v>0</v>
      </c>
      <c r="AP25" s="44">
        <v>0</v>
      </c>
      <c r="AQ25" s="44">
        <v>0</v>
      </c>
      <c r="AR25" s="44">
        <v>0</v>
      </c>
      <c r="AS25" s="44">
        <v>0</v>
      </c>
      <c r="AT25" s="44">
        <v>0</v>
      </c>
      <c r="AU25" s="44">
        <v>0</v>
      </c>
      <c r="AV25" s="44">
        <v>0</v>
      </c>
      <c r="AW25" s="44">
        <v>0</v>
      </c>
      <c r="AX25" s="46">
        <v>0</v>
      </c>
    </row>
    <row r="26" spans="1:50" s="42" customFormat="1" ht="14.25" customHeight="1" x14ac:dyDescent="0.3">
      <c r="A26" s="37" t="s">
        <v>21</v>
      </c>
      <c r="B26" s="37">
        <v>503</v>
      </c>
      <c r="C26" s="43">
        <v>24</v>
      </c>
      <c r="D26" s="44">
        <v>412</v>
      </c>
      <c r="E26" s="44">
        <v>4</v>
      </c>
      <c r="F26" s="44">
        <v>48</v>
      </c>
      <c r="G26" s="44">
        <v>12</v>
      </c>
      <c r="H26" s="44">
        <v>3</v>
      </c>
      <c r="I26" s="44">
        <v>0</v>
      </c>
      <c r="J26" s="44">
        <v>0</v>
      </c>
      <c r="K26" s="44">
        <v>0</v>
      </c>
      <c r="L26" s="44">
        <v>0</v>
      </c>
      <c r="M26" s="44">
        <v>0</v>
      </c>
      <c r="N26" s="45">
        <v>0</v>
      </c>
      <c r="O26" s="43">
        <v>70</v>
      </c>
      <c r="P26" s="134">
        <v>13.92</v>
      </c>
      <c r="Q26" s="44">
        <v>7</v>
      </c>
      <c r="R26" s="134">
        <v>1.3919999999999999</v>
      </c>
      <c r="S26" s="44">
        <v>0</v>
      </c>
      <c r="T26" s="134">
        <v>0</v>
      </c>
      <c r="U26" s="44">
        <v>15.1</v>
      </c>
      <c r="V26" s="46">
        <v>19.8</v>
      </c>
      <c r="W26" s="43">
        <v>7</v>
      </c>
      <c r="X26" s="44">
        <v>42</v>
      </c>
      <c r="Y26" s="44">
        <v>217</v>
      </c>
      <c r="Z26" s="44">
        <v>167</v>
      </c>
      <c r="AA26" s="44">
        <v>65</v>
      </c>
      <c r="AB26" s="44">
        <v>5</v>
      </c>
      <c r="AC26" s="44">
        <v>0</v>
      </c>
      <c r="AD26" s="44">
        <v>0</v>
      </c>
      <c r="AE26" s="44">
        <v>0</v>
      </c>
      <c r="AF26" s="44">
        <v>0</v>
      </c>
      <c r="AG26" s="44">
        <v>0</v>
      </c>
      <c r="AH26" s="44">
        <v>0</v>
      </c>
      <c r="AI26" s="44">
        <v>0</v>
      </c>
      <c r="AJ26" s="44">
        <v>0</v>
      </c>
      <c r="AK26" s="44">
        <v>0</v>
      </c>
      <c r="AL26" s="44">
        <v>0</v>
      </c>
      <c r="AM26" s="44">
        <v>0</v>
      </c>
      <c r="AN26" s="44">
        <v>0</v>
      </c>
      <c r="AO26" s="44">
        <v>0</v>
      </c>
      <c r="AP26" s="44">
        <v>0</v>
      </c>
      <c r="AQ26" s="44">
        <v>0</v>
      </c>
      <c r="AR26" s="44">
        <v>0</v>
      </c>
      <c r="AS26" s="44">
        <v>0</v>
      </c>
      <c r="AT26" s="44">
        <v>0</v>
      </c>
      <c r="AU26" s="44">
        <v>0</v>
      </c>
      <c r="AV26" s="44">
        <v>0</v>
      </c>
      <c r="AW26" s="44">
        <v>0</v>
      </c>
      <c r="AX26" s="46">
        <v>0</v>
      </c>
    </row>
    <row r="27" spans="1:50" s="42" customFormat="1" ht="14.25" customHeight="1" x14ac:dyDescent="0.3">
      <c r="A27" s="37" t="s">
        <v>22</v>
      </c>
      <c r="B27" s="37">
        <v>440</v>
      </c>
      <c r="C27" s="43">
        <v>23</v>
      </c>
      <c r="D27" s="44">
        <v>369</v>
      </c>
      <c r="E27" s="44">
        <v>0</v>
      </c>
      <c r="F27" s="44">
        <v>37</v>
      </c>
      <c r="G27" s="44">
        <v>11</v>
      </c>
      <c r="H27" s="44">
        <v>0</v>
      </c>
      <c r="I27" s="44">
        <v>0</v>
      </c>
      <c r="J27" s="44">
        <v>0</v>
      </c>
      <c r="K27" s="44">
        <v>0</v>
      </c>
      <c r="L27" s="44">
        <v>0</v>
      </c>
      <c r="M27" s="44">
        <v>0</v>
      </c>
      <c r="N27" s="45">
        <v>0</v>
      </c>
      <c r="O27" s="43">
        <v>32</v>
      </c>
      <c r="P27" s="134">
        <v>7.2729999999999997</v>
      </c>
      <c r="Q27" s="44">
        <v>6</v>
      </c>
      <c r="R27" s="134">
        <v>1.3640000000000001</v>
      </c>
      <c r="S27" s="44">
        <v>0</v>
      </c>
      <c r="T27" s="134">
        <v>0</v>
      </c>
      <c r="U27" s="44">
        <v>14.7</v>
      </c>
      <c r="V27" s="46">
        <v>18.600000000000001</v>
      </c>
      <c r="W27" s="43">
        <v>3</v>
      </c>
      <c r="X27" s="44">
        <v>45</v>
      </c>
      <c r="Y27" s="44">
        <v>193</v>
      </c>
      <c r="Z27" s="44">
        <v>167</v>
      </c>
      <c r="AA27" s="44">
        <v>28</v>
      </c>
      <c r="AB27" s="44">
        <v>4</v>
      </c>
      <c r="AC27" s="44">
        <v>0</v>
      </c>
      <c r="AD27" s="44">
        <v>0</v>
      </c>
      <c r="AE27" s="44">
        <v>0</v>
      </c>
      <c r="AF27" s="44">
        <v>0</v>
      </c>
      <c r="AG27" s="44">
        <v>0</v>
      </c>
      <c r="AH27" s="44">
        <v>0</v>
      </c>
      <c r="AI27" s="44">
        <v>0</v>
      </c>
      <c r="AJ27" s="44">
        <v>0</v>
      </c>
      <c r="AK27" s="44">
        <v>0</v>
      </c>
      <c r="AL27" s="44">
        <v>0</v>
      </c>
      <c r="AM27" s="44">
        <v>0</v>
      </c>
      <c r="AN27" s="44">
        <v>0</v>
      </c>
      <c r="AO27" s="44">
        <v>0</v>
      </c>
      <c r="AP27" s="44">
        <v>0</v>
      </c>
      <c r="AQ27" s="44">
        <v>0</v>
      </c>
      <c r="AR27" s="44">
        <v>0</v>
      </c>
      <c r="AS27" s="44">
        <v>0</v>
      </c>
      <c r="AT27" s="44">
        <v>0</v>
      </c>
      <c r="AU27" s="44">
        <v>0</v>
      </c>
      <c r="AV27" s="44">
        <v>0</v>
      </c>
      <c r="AW27" s="44">
        <v>0</v>
      </c>
      <c r="AX27" s="46">
        <v>0</v>
      </c>
    </row>
    <row r="28" spans="1:50" s="42" customFormat="1" ht="14.25" customHeight="1" x14ac:dyDescent="0.3">
      <c r="A28" s="37" t="s">
        <v>23</v>
      </c>
      <c r="B28" s="37">
        <v>445</v>
      </c>
      <c r="C28" s="43">
        <v>12</v>
      </c>
      <c r="D28" s="44">
        <v>377</v>
      </c>
      <c r="E28" s="44">
        <v>0</v>
      </c>
      <c r="F28" s="44">
        <v>43</v>
      </c>
      <c r="G28" s="44">
        <v>10</v>
      </c>
      <c r="H28" s="44">
        <v>2</v>
      </c>
      <c r="I28" s="44">
        <v>1</v>
      </c>
      <c r="J28" s="44">
        <v>0</v>
      </c>
      <c r="K28" s="44">
        <v>0</v>
      </c>
      <c r="L28" s="44">
        <v>0</v>
      </c>
      <c r="M28" s="44">
        <v>0</v>
      </c>
      <c r="N28" s="45">
        <v>0</v>
      </c>
      <c r="O28" s="43">
        <v>72</v>
      </c>
      <c r="P28" s="134">
        <v>16.18</v>
      </c>
      <c r="Q28" s="44">
        <v>14</v>
      </c>
      <c r="R28" s="134">
        <v>3.1459999999999999</v>
      </c>
      <c r="S28" s="44">
        <v>0</v>
      </c>
      <c r="T28" s="134">
        <v>0</v>
      </c>
      <c r="U28" s="44">
        <v>16.5</v>
      </c>
      <c r="V28" s="46">
        <v>20.3</v>
      </c>
      <c r="W28" s="43">
        <v>2</v>
      </c>
      <c r="X28" s="44">
        <v>23</v>
      </c>
      <c r="Y28" s="44">
        <v>126</v>
      </c>
      <c r="Z28" s="44">
        <v>222</v>
      </c>
      <c r="AA28" s="44">
        <v>60</v>
      </c>
      <c r="AB28" s="44">
        <v>12</v>
      </c>
      <c r="AC28" s="44">
        <v>0</v>
      </c>
      <c r="AD28" s="44">
        <v>0</v>
      </c>
      <c r="AE28" s="44">
        <v>0</v>
      </c>
      <c r="AF28" s="44">
        <v>0</v>
      </c>
      <c r="AG28" s="44">
        <v>0</v>
      </c>
      <c r="AH28" s="44">
        <v>0</v>
      </c>
      <c r="AI28" s="44">
        <v>0</v>
      </c>
      <c r="AJ28" s="44">
        <v>0</v>
      </c>
      <c r="AK28" s="44">
        <v>0</v>
      </c>
      <c r="AL28" s="44">
        <v>0</v>
      </c>
      <c r="AM28" s="44">
        <v>0</v>
      </c>
      <c r="AN28" s="44">
        <v>0</v>
      </c>
      <c r="AO28" s="44">
        <v>0</v>
      </c>
      <c r="AP28" s="44">
        <v>0</v>
      </c>
      <c r="AQ28" s="44">
        <v>0</v>
      </c>
      <c r="AR28" s="44">
        <v>0</v>
      </c>
      <c r="AS28" s="44">
        <v>0</v>
      </c>
      <c r="AT28" s="44">
        <v>0</v>
      </c>
      <c r="AU28" s="44">
        <v>0</v>
      </c>
      <c r="AV28" s="44">
        <v>0</v>
      </c>
      <c r="AW28" s="44">
        <v>0</v>
      </c>
      <c r="AX28" s="46">
        <v>0</v>
      </c>
    </row>
    <row r="29" spans="1:50" s="42" customFormat="1" ht="14.25" customHeight="1" x14ac:dyDescent="0.3">
      <c r="A29" s="37" t="s">
        <v>24</v>
      </c>
      <c r="B29" s="37">
        <v>408</v>
      </c>
      <c r="C29" s="43">
        <v>12</v>
      </c>
      <c r="D29" s="44">
        <v>357</v>
      </c>
      <c r="E29" s="44">
        <v>1</v>
      </c>
      <c r="F29" s="44">
        <v>29</v>
      </c>
      <c r="G29" s="44">
        <v>8</v>
      </c>
      <c r="H29" s="44">
        <v>1</v>
      </c>
      <c r="I29" s="44">
        <v>0</v>
      </c>
      <c r="J29" s="44">
        <v>0</v>
      </c>
      <c r="K29" s="44">
        <v>0</v>
      </c>
      <c r="L29" s="44">
        <v>0</v>
      </c>
      <c r="M29" s="44">
        <v>0</v>
      </c>
      <c r="N29" s="45">
        <v>0</v>
      </c>
      <c r="O29" s="43">
        <v>84</v>
      </c>
      <c r="P29" s="134">
        <v>20.59</v>
      </c>
      <c r="Q29" s="44">
        <v>15</v>
      </c>
      <c r="R29" s="134">
        <v>3.6760000000000002</v>
      </c>
      <c r="S29" s="44">
        <v>0</v>
      </c>
      <c r="T29" s="134">
        <v>0</v>
      </c>
      <c r="U29" s="44">
        <v>16.7</v>
      </c>
      <c r="V29" s="46">
        <v>20.9</v>
      </c>
      <c r="W29" s="43">
        <v>2</v>
      </c>
      <c r="X29" s="44">
        <v>18</v>
      </c>
      <c r="Y29" s="44">
        <v>118</v>
      </c>
      <c r="Z29" s="44">
        <v>186</v>
      </c>
      <c r="AA29" s="44">
        <v>77</v>
      </c>
      <c r="AB29" s="44">
        <v>7</v>
      </c>
      <c r="AC29" s="44">
        <v>0</v>
      </c>
      <c r="AD29" s="44">
        <v>0</v>
      </c>
      <c r="AE29" s="44">
        <v>0</v>
      </c>
      <c r="AF29" s="44">
        <v>0</v>
      </c>
      <c r="AG29" s="44">
        <v>0</v>
      </c>
      <c r="AH29" s="44">
        <v>0</v>
      </c>
      <c r="AI29" s="44">
        <v>0</v>
      </c>
      <c r="AJ29" s="44">
        <v>0</v>
      </c>
      <c r="AK29" s="44">
        <v>0</v>
      </c>
      <c r="AL29" s="44">
        <v>0</v>
      </c>
      <c r="AM29" s="44">
        <v>0</v>
      </c>
      <c r="AN29" s="44">
        <v>0</v>
      </c>
      <c r="AO29" s="44">
        <v>0</v>
      </c>
      <c r="AP29" s="44">
        <v>0</v>
      </c>
      <c r="AQ29" s="44">
        <v>0</v>
      </c>
      <c r="AR29" s="44">
        <v>0</v>
      </c>
      <c r="AS29" s="44">
        <v>0</v>
      </c>
      <c r="AT29" s="44">
        <v>0</v>
      </c>
      <c r="AU29" s="44">
        <v>0</v>
      </c>
      <c r="AV29" s="44">
        <v>0</v>
      </c>
      <c r="AW29" s="44">
        <v>0</v>
      </c>
      <c r="AX29" s="46">
        <v>0</v>
      </c>
    </row>
    <row r="30" spans="1:50" s="42" customFormat="1" ht="14.25" customHeight="1" x14ac:dyDescent="0.3">
      <c r="A30" s="37" t="s">
        <v>25</v>
      </c>
      <c r="B30" s="37">
        <v>330</v>
      </c>
      <c r="C30" s="43">
        <v>7</v>
      </c>
      <c r="D30" s="44">
        <v>265</v>
      </c>
      <c r="E30" s="44">
        <v>0</v>
      </c>
      <c r="F30" s="44">
        <v>48</v>
      </c>
      <c r="G30" s="44">
        <v>9</v>
      </c>
      <c r="H30" s="44">
        <v>0</v>
      </c>
      <c r="I30" s="44">
        <v>1</v>
      </c>
      <c r="J30" s="44">
        <v>0</v>
      </c>
      <c r="K30" s="44">
        <v>0</v>
      </c>
      <c r="L30" s="44">
        <v>0</v>
      </c>
      <c r="M30" s="44">
        <v>0</v>
      </c>
      <c r="N30" s="45">
        <v>0</v>
      </c>
      <c r="O30" s="43">
        <v>110</v>
      </c>
      <c r="P30" s="134">
        <v>33.33</v>
      </c>
      <c r="Q30" s="44">
        <v>29</v>
      </c>
      <c r="R30" s="134">
        <v>8.7880000000000003</v>
      </c>
      <c r="S30" s="44">
        <v>2</v>
      </c>
      <c r="T30" s="134">
        <v>0.60599999999999998</v>
      </c>
      <c r="U30" s="44">
        <v>18.5</v>
      </c>
      <c r="V30" s="46">
        <v>22</v>
      </c>
      <c r="W30" s="43">
        <v>1</v>
      </c>
      <c r="X30" s="44">
        <v>10</v>
      </c>
      <c r="Y30" s="44">
        <v>64</v>
      </c>
      <c r="Z30" s="44">
        <v>145</v>
      </c>
      <c r="AA30" s="44">
        <v>88</v>
      </c>
      <c r="AB30" s="44">
        <v>17</v>
      </c>
      <c r="AC30" s="44">
        <v>3</v>
      </c>
      <c r="AD30" s="44">
        <v>0</v>
      </c>
      <c r="AE30" s="44">
        <v>0</v>
      </c>
      <c r="AF30" s="44">
        <v>0</v>
      </c>
      <c r="AG30" s="44">
        <v>0</v>
      </c>
      <c r="AH30" s="44">
        <v>0</v>
      </c>
      <c r="AI30" s="44">
        <v>0</v>
      </c>
      <c r="AJ30" s="44">
        <v>0</v>
      </c>
      <c r="AK30" s="44">
        <v>0</v>
      </c>
      <c r="AL30" s="44">
        <v>0</v>
      </c>
      <c r="AM30" s="44">
        <v>0</v>
      </c>
      <c r="AN30" s="44">
        <v>0</v>
      </c>
      <c r="AO30" s="44">
        <v>0</v>
      </c>
      <c r="AP30" s="44">
        <v>0</v>
      </c>
      <c r="AQ30" s="44">
        <v>2</v>
      </c>
      <c r="AR30" s="44">
        <v>0</v>
      </c>
      <c r="AS30" s="44">
        <v>0</v>
      </c>
      <c r="AT30" s="44">
        <v>0</v>
      </c>
      <c r="AU30" s="44">
        <v>0</v>
      </c>
      <c r="AV30" s="44">
        <v>0</v>
      </c>
      <c r="AW30" s="44">
        <v>0</v>
      </c>
      <c r="AX30" s="46">
        <v>0</v>
      </c>
    </row>
    <row r="31" spans="1:50" s="42" customFormat="1" ht="14.25" customHeight="1" x14ac:dyDescent="0.3">
      <c r="A31" s="37" t="s">
        <v>26</v>
      </c>
      <c r="B31" s="37">
        <v>271</v>
      </c>
      <c r="C31" s="47">
        <v>13</v>
      </c>
      <c r="D31" s="48">
        <v>215</v>
      </c>
      <c r="E31" s="48">
        <v>0</v>
      </c>
      <c r="F31" s="48">
        <v>33</v>
      </c>
      <c r="G31" s="48">
        <v>10</v>
      </c>
      <c r="H31" s="48">
        <v>0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9">
        <v>0</v>
      </c>
      <c r="O31" s="81">
        <v>99</v>
      </c>
      <c r="P31" s="135">
        <v>36.53</v>
      </c>
      <c r="Q31" s="82">
        <v>29</v>
      </c>
      <c r="R31" s="135">
        <v>10.7</v>
      </c>
      <c r="S31" s="82">
        <v>1</v>
      </c>
      <c r="T31" s="135">
        <v>0.36899999999999999</v>
      </c>
      <c r="U31" s="82">
        <v>18.600000000000001</v>
      </c>
      <c r="V31" s="83">
        <v>23.2</v>
      </c>
      <c r="W31" s="47">
        <v>1</v>
      </c>
      <c r="X31" s="48">
        <v>8</v>
      </c>
      <c r="Y31" s="48">
        <v>49</v>
      </c>
      <c r="Z31" s="48">
        <v>114</v>
      </c>
      <c r="AA31" s="48">
        <v>83</v>
      </c>
      <c r="AB31" s="48">
        <v>14</v>
      </c>
      <c r="AC31" s="48">
        <v>1</v>
      </c>
      <c r="AD31" s="48">
        <v>1</v>
      </c>
      <c r="AE31" s="48">
        <v>0</v>
      </c>
      <c r="AF31" s="48">
        <v>0</v>
      </c>
      <c r="AG31" s="48">
        <v>0</v>
      </c>
      <c r="AH31" s="48">
        <v>0</v>
      </c>
      <c r="AI31" s="48">
        <v>0</v>
      </c>
      <c r="AJ31" s="48">
        <v>0</v>
      </c>
      <c r="AK31" s="48">
        <v>0</v>
      </c>
      <c r="AL31" s="48">
        <v>0</v>
      </c>
      <c r="AM31" s="48">
        <v>0</v>
      </c>
      <c r="AN31" s="48">
        <v>0</v>
      </c>
      <c r="AO31" s="48">
        <v>0</v>
      </c>
      <c r="AP31" s="48">
        <v>0</v>
      </c>
      <c r="AQ31" s="48">
        <v>0</v>
      </c>
      <c r="AR31" s="48">
        <v>0</v>
      </c>
      <c r="AS31" s="48">
        <v>0</v>
      </c>
      <c r="AT31" s="48">
        <v>0</v>
      </c>
      <c r="AU31" s="48">
        <v>0</v>
      </c>
      <c r="AV31" s="48">
        <v>0</v>
      </c>
      <c r="AW31" s="48">
        <v>0</v>
      </c>
      <c r="AX31" s="50">
        <v>0</v>
      </c>
    </row>
    <row r="32" spans="1:50" s="62" customFormat="1" ht="14.25" customHeight="1" x14ac:dyDescent="0.25">
      <c r="A32" s="51" t="s">
        <v>147</v>
      </c>
      <c r="B32" s="52">
        <v>5410</v>
      </c>
      <c r="C32" s="53">
        <v>229</v>
      </c>
      <c r="D32" s="54">
        <v>4122</v>
      </c>
      <c r="E32" s="54">
        <v>13</v>
      </c>
      <c r="F32" s="54">
        <v>858</v>
      </c>
      <c r="G32" s="54">
        <v>143</v>
      </c>
      <c r="H32" s="54">
        <v>20</v>
      </c>
      <c r="I32" s="54">
        <v>10</v>
      </c>
      <c r="J32" s="54">
        <v>9</v>
      </c>
      <c r="K32" s="54">
        <v>4</v>
      </c>
      <c r="L32" s="54">
        <v>1</v>
      </c>
      <c r="M32" s="54">
        <v>0</v>
      </c>
      <c r="N32" s="55">
        <v>1</v>
      </c>
      <c r="O32" s="53">
        <v>951</v>
      </c>
      <c r="P32" s="121">
        <v>17.579999999999998</v>
      </c>
      <c r="Q32" s="54">
        <v>274</v>
      </c>
      <c r="R32" s="121">
        <v>5.0650000000000004</v>
      </c>
      <c r="S32" s="54">
        <v>29</v>
      </c>
      <c r="T32" s="121">
        <v>0.53600000000000003</v>
      </c>
      <c r="U32" s="54">
        <v>15.9</v>
      </c>
      <c r="V32" s="84">
        <v>20.5</v>
      </c>
      <c r="W32" s="59">
        <v>44</v>
      </c>
      <c r="X32" s="60">
        <v>471</v>
      </c>
      <c r="Y32" s="60">
        <v>1850</v>
      </c>
      <c r="Z32" s="60">
        <v>2094</v>
      </c>
      <c r="AA32" s="60">
        <v>754</v>
      </c>
      <c r="AB32" s="60">
        <v>142</v>
      </c>
      <c r="AC32" s="60">
        <v>26</v>
      </c>
      <c r="AD32" s="60">
        <v>13</v>
      </c>
      <c r="AE32" s="60">
        <v>13</v>
      </c>
      <c r="AF32" s="60">
        <v>1</v>
      </c>
      <c r="AG32" s="60">
        <v>1</v>
      </c>
      <c r="AH32" s="60">
        <v>1</v>
      </c>
      <c r="AI32" s="60">
        <v>0</v>
      </c>
      <c r="AJ32" s="60">
        <v>0</v>
      </c>
      <c r="AK32" s="60">
        <v>0</v>
      </c>
      <c r="AL32" s="60">
        <v>0</v>
      </c>
      <c r="AM32" s="60">
        <v>0</v>
      </c>
      <c r="AN32" s="60">
        <v>0</v>
      </c>
      <c r="AO32" s="60">
        <v>0</v>
      </c>
      <c r="AP32" s="60">
        <v>0</v>
      </c>
      <c r="AQ32" s="60">
        <v>0</v>
      </c>
      <c r="AR32" s="60">
        <v>0</v>
      </c>
      <c r="AS32" s="60">
        <v>0</v>
      </c>
      <c r="AT32" s="60">
        <v>0</v>
      </c>
      <c r="AU32" s="60">
        <v>0</v>
      </c>
      <c r="AV32" s="60">
        <v>0</v>
      </c>
      <c r="AW32" s="60">
        <v>0</v>
      </c>
      <c r="AX32" s="61">
        <v>0</v>
      </c>
    </row>
    <row r="33" spans="1:50" s="62" customFormat="1" ht="14.25" customHeight="1" x14ac:dyDescent="0.25">
      <c r="A33" s="63" t="s">
        <v>148</v>
      </c>
      <c r="B33" s="64">
        <v>6947</v>
      </c>
      <c r="C33" s="56">
        <v>281</v>
      </c>
      <c r="D33" s="57">
        <v>5402</v>
      </c>
      <c r="E33" s="57">
        <v>14</v>
      </c>
      <c r="F33" s="57">
        <v>1006</v>
      </c>
      <c r="G33" s="57">
        <v>190</v>
      </c>
      <c r="H33" s="57">
        <v>24</v>
      </c>
      <c r="I33" s="57">
        <v>11</v>
      </c>
      <c r="J33" s="57">
        <v>11</v>
      </c>
      <c r="K33" s="57">
        <v>4</v>
      </c>
      <c r="L33" s="57">
        <v>3</v>
      </c>
      <c r="M33" s="57">
        <v>0</v>
      </c>
      <c r="N33" s="65">
        <v>1</v>
      </c>
      <c r="O33" s="56">
        <v>1281</v>
      </c>
      <c r="P33" s="122">
        <v>18.440000000000001</v>
      </c>
      <c r="Q33" s="57">
        <v>366</v>
      </c>
      <c r="R33" s="122">
        <v>5.2679999999999998</v>
      </c>
      <c r="S33" s="57">
        <v>30</v>
      </c>
      <c r="T33" s="122">
        <v>0.432</v>
      </c>
      <c r="U33" s="57">
        <v>16.100000000000001</v>
      </c>
      <c r="V33" s="58">
        <v>20.6</v>
      </c>
      <c r="W33" s="66">
        <v>51</v>
      </c>
      <c r="X33" s="67">
        <v>559</v>
      </c>
      <c r="Y33" s="67">
        <v>2308</v>
      </c>
      <c r="Z33" s="67">
        <v>2748</v>
      </c>
      <c r="AA33" s="67">
        <v>1013</v>
      </c>
      <c r="AB33" s="67">
        <v>206</v>
      </c>
      <c r="AC33" s="67">
        <v>32</v>
      </c>
      <c r="AD33" s="67">
        <v>13</v>
      </c>
      <c r="AE33" s="67">
        <v>13</v>
      </c>
      <c r="AF33" s="67">
        <v>1</v>
      </c>
      <c r="AG33" s="67">
        <v>1</v>
      </c>
      <c r="AH33" s="67">
        <v>1</v>
      </c>
      <c r="AI33" s="67">
        <v>1</v>
      </c>
      <c r="AJ33" s="67">
        <v>0</v>
      </c>
      <c r="AK33" s="67">
        <v>0</v>
      </c>
      <c r="AL33" s="67">
        <v>0</v>
      </c>
      <c r="AM33" s="67">
        <v>0</v>
      </c>
      <c r="AN33" s="67">
        <v>0</v>
      </c>
      <c r="AO33" s="67">
        <v>0</v>
      </c>
      <c r="AP33" s="67">
        <v>0</v>
      </c>
      <c r="AQ33" s="67">
        <v>0</v>
      </c>
      <c r="AR33" s="67">
        <v>0</v>
      </c>
      <c r="AS33" s="67">
        <v>0</v>
      </c>
      <c r="AT33" s="67">
        <v>0</v>
      </c>
      <c r="AU33" s="67">
        <v>0</v>
      </c>
      <c r="AV33" s="67">
        <v>0</v>
      </c>
      <c r="AW33" s="67">
        <v>0</v>
      </c>
      <c r="AX33" s="68">
        <v>0</v>
      </c>
    </row>
    <row r="34" spans="1:50" s="62" customFormat="1" ht="14.25" customHeight="1" x14ac:dyDescent="0.25">
      <c r="A34" s="63" t="s">
        <v>149</v>
      </c>
      <c r="B34" s="64">
        <v>7548</v>
      </c>
      <c r="C34" s="56">
        <v>301</v>
      </c>
      <c r="D34" s="57">
        <v>5882</v>
      </c>
      <c r="E34" s="57">
        <v>14</v>
      </c>
      <c r="F34" s="57">
        <v>1087</v>
      </c>
      <c r="G34" s="57">
        <v>209</v>
      </c>
      <c r="H34" s="57">
        <v>24</v>
      </c>
      <c r="I34" s="57">
        <v>12</v>
      </c>
      <c r="J34" s="57">
        <v>11</v>
      </c>
      <c r="K34" s="57">
        <v>4</v>
      </c>
      <c r="L34" s="57">
        <v>3</v>
      </c>
      <c r="M34" s="57">
        <v>0</v>
      </c>
      <c r="N34" s="65">
        <v>1</v>
      </c>
      <c r="O34" s="56">
        <v>1490</v>
      </c>
      <c r="P34" s="122">
        <v>19.739999999999998</v>
      </c>
      <c r="Q34" s="57">
        <v>424</v>
      </c>
      <c r="R34" s="122">
        <v>5.617</v>
      </c>
      <c r="S34" s="57">
        <v>33</v>
      </c>
      <c r="T34" s="122">
        <v>0.437</v>
      </c>
      <c r="U34" s="57">
        <v>16.3</v>
      </c>
      <c r="V34" s="58">
        <v>20.9</v>
      </c>
      <c r="W34" s="66">
        <v>53</v>
      </c>
      <c r="X34" s="67">
        <v>577</v>
      </c>
      <c r="Y34" s="67">
        <v>2421</v>
      </c>
      <c r="Z34" s="67">
        <v>3007</v>
      </c>
      <c r="AA34" s="67">
        <v>1184</v>
      </c>
      <c r="AB34" s="67">
        <v>237</v>
      </c>
      <c r="AC34" s="67">
        <v>36</v>
      </c>
      <c r="AD34" s="67">
        <v>14</v>
      </c>
      <c r="AE34" s="67">
        <v>13</v>
      </c>
      <c r="AF34" s="67">
        <v>1</v>
      </c>
      <c r="AG34" s="67">
        <v>1</v>
      </c>
      <c r="AH34" s="67">
        <v>1</v>
      </c>
      <c r="AI34" s="67">
        <v>1</v>
      </c>
      <c r="AJ34" s="67">
        <v>0</v>
      </c>
      <c r="AK34" s="67">
        <v>0</v>
      </c>
      <c r="AL34" s="67">
        <v>0</v>
      </c>
      <c r="AM34" s="67">
        <v>0</v>
      </c>
      <c r="AN34" s="67">
        <v>0</v>
      </c>
      <c r="AO34" s="67">
        <v>0</v>
      </c>
      <c r="AP34" s="67">
        <v>0</v>
      </c>
      <c r="AQ34" s="67">
        <v>2</v>
      </c>
      <c r="AR34" s="67">
        <v>0</v>
      </c>
      <c r="AS34" s="67">
        <v>0</v>
      </c>
      <c r="AT34" s="67">
        <v>0</v>
      </c>
      <c r="AU34" s="67">
        <v>0</v>
      </c>
      <c r="AV34" s="67">
        <v>0</v>
      </c>
      <c r="AW34" s="67">
        <v>0</v>
      </c>
      <c r="AX34" s="68">
        <v>0</v>
      </c>
    </row>
    <row r="35" spans="1:50" s="62" customFormat="1" ht="14.25" customHeight="1" x14ac:dyDescent="0.25">
      <c r="A35" s="69" t="s">
        <v>150</v>
      </c>
      <c r="B35" s="70">
        <v>8164</v>
      </c>
      <c r="C35" s="71">
        <v>310</v>
      </c>
      <c r="D35" s="72">
        <v>6351</v>
      </c>
      <c r="E35" s="72">
        <v>14</v>
      </c>
      <c r="F35" s="72">
        <v>1188</v>
      </c>
      <c r="G35" s="72">
        <v>238</v>
      </c>
      <c r="H35" s="72">
        <v>29</v>
      </c>
      <c r="I35" s="72">
        <v>12</v>
      </c>
      <c r="J35" s="72">
        <v>14</v>
      </c>
      <c r="K35" s="72">
        <v>4</v>
      </c>
      <c r="L35" s="72">
        <v>3</v>
      </c>
      <c r="M35" s="72">
        <v>0</v>
      </c>
      <c r="N35" s="73">
        <v>1</v>
      </c>
      <c r="O35" s="71">
        <v>1967</v>
      </c>
      <c r="P35" s="123">
        <v>24.09</v>
      </c>
      <c r="Q35" s="72">
        <v>718</v>
      </c>
      <c r="R35" s="123">
        <v>8.7949999999999999</v>
      </c>
      <c r="S35" s="72">
        <v>49</v>
      </c>
      <c r="T35" s="123">
        <v>0.6</v>
      </c>
      <c r="U35" s="72">
        <v>16.899999999999999</v>
      </c>
      <c r="V35" s="74">
        <v>21.9</v>
      </c>
      <c r="W35" s="75">
        <v>53</v>
      </c>
      <c r="X35" s="76">
        <v>581</v>
      </c>
      <c r="Y35" s="76">
        <v>2451</v>
      </c>
      <c r="Z35" s="76">
        <v>3112</v>
      </c>
      <c r="AA35" s="76">
        <v>1417</v>
      </c>
      <c r="AB35" s="76">
        <v>414</v>
      </c>
      <c r="AC35" s="76">
        <v>87</v>
      </c>
      <c r="AD35" s="76">
        <v>24</v>
      </c>
      <c r="AE35" s="76">
        <v>17</v>
      </c>
      <c r="AF35" s="76">
        <v>2</v>
      </c>
      <c r="AG35" s="76">
        <v>2</v>
      </c>
      <c r="AH35" s="76">
        <v>1</v>
      </c>
      <c r="AI35" s="76">
        <v>1</v>
      </c>
      <c r="AJ35" s="76">
        <v>0</v>
      </c>
      <c r="AK35" s="76">
        <v>0</v>
      </c>
      <c r="AL35" s="76">
        <v>0</v>
      </c>
      <c r="AM35" s="76">
        <v>0</v>
      </c>
      <c r="AN35" s="76">
        <v>0</v>
      </c>
      <c r="AO35" s="76">
        <v>0</v>
      </c>
      <c r="AP35" s="76">
        <v>0</v>
      </c>
      <c r="AQ35" s="76">
        <v>2</v>
      </c>
      <c r="AR35" s="76">
        <v>0</v>
      </c>
      <c r="AS35" s="76">
        <v>0</v>
      </c>
      <c r="AT35" s="76">
        <v>0</v>
      </c>
      <c r="AU35" s="76">
        <v>0</v>
      </c>
      <c r="AV35" s="76">
        <v>0</v>
      </c>
      <c r="AW35" s="76">
        <v>0</v>
      </c>
      <c r="AX35" s="77">
        <v>0</v>
      </c>
    </row>
    <row r="36" spans="1:50" s="36" customFormat="1" ht="15.75" customHeight="1" x14ac:dyDescent="0.2">
      <c r="C36" s="36" t="s">
        <v>151</v>
      </c>
      <c r="P36" s="129"/>
      <c r="R36" s="129"/>
      <c r="T36" s="129"/>
      <c r="W36" s="36" t="s">
        <v>151</v>
      </c>
    </row>
    <row r="37" spans="1:50" s="2" customFormat="1" ht="13.7" customHeight="1" x14ac:dyDescent="0.25">
      <c r="A37" s="3" t="s">
        <v>1</v>
      </c>
      <c r="B37" s="4" t="s">
        <v>2</v>
      </c>
      <c r="C37" s="5" t="s">
        <v>39</v>
      </c>
      <c r="D37" s="6"/>
      <c r="E37" s="6"/>
      <c r="F37" s="6"/>
      <c r="G37" s="6"/>
      <c r="H37" s="6"/>
      <c r="I37" s="6"/>
      <c r="J37" s="6"/>
      <c r="K37" s="6"/>
      <c r="L37" s="6"/>
      <c r="M37" s="6"/>
      <c r="N37" s="29"/>
      <c r="O37" s="32" t="s">
        <v>124</v>
      </c>
      <c r="P37" s="130" t="s">
        <v>125</v>
      </c>
      <c r="Q37" s="7" t="s">
        <v>126</v>
      </c>
      <c r="R37" s="130" t="s">
        <v>127</v>
      </c>
      <c r="S37" s="7" t="s">
        <v>128</v>
      </c>
      <c r="T37" s="130" t="s">
        <v>129</v>
      </c>
      <c r="U37" s="8" t="s">
        <v>130</v>
      </c>
      <c r="V37" s="9" t="s">
        <v>131</v>
      </c>
      <c r="W37" s="33" t="s">
        <v>157</v>
      </c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5"/>
      <c r="AX37" s="35"/>
    </row>
    <row r="38" spans="1:50" s="2" customFormat="1" ht="13.7" customHeight="1" x14ac:dyDescent="0.25">
      <c r="A38" s="10" t="s">
        <v>0</v>
      </c>
      <c r="B38" s="11" t="s">
        <v>0</v>
      </c>
      <c r="C38" s="12" t="s">
        <v>118</v>
      </c>
      <c r="D38" s="13" t="s">
        <v>132</v>
      </c>
      <c r="E38" s="13" t="s">
        <v>133</v>
      </c>
      <c r="F38" s="13" t="s">
        <v>134</v>
      </c>
      <c r="G38" s="13" t="s">
        <v>135</v>
      </c>
      <c r="H38" s="13" t="s">
        <v>136</v>
      </c>
      <c r="I38" s="13" t="s">
        <v>137</v>
      </c>
      <c r="J38" s="13" t="s">
        <v>138</v>
      </c>
      <c r="K38" s="13" t="s">
        <v>139</v>
      </c>
      <c r="L38" s="13" t="s">
        <v>120</v>
      </c>
      <c r="M38" s="13" t="s">
        <v>140</v>
      </c>
      <c r="N38" s="30" t="s">
        <v>141</v>
      </c>
      <c r="O38" s="12" t="s">
        <v>142</v>
      </c>
      <c r="P38" s="131" t="s">
        <v>142</v>
      </c>
      <c r="Q38" s="15" t="s">
        <v>143</v>
      </c>
      <c r="R38" s="131" t="s">
        <v>143</v>
      </c>
      <c r="S38" s="15" t="s">
        <v>144</v>
      </c>
      <c r="T38" s="131" t="s">
        <v>144</v>
      </c>
      <c r="U38" s="13" t="s">
        <v>0</v>
      </c>
      <c r="V38" s="14" t="s">
        <v>119</v>
      </c>
      <c r="W38" s="186" t="s">
        <v>158</v>
      </c>
      <c r="X38" s="184" t="s">
        <v>159</v>
      </c>
      <c r="Y38" s="184" t="s">
        <v>160</v>
      </c>
      <c r="Z38" s="184" t="s">
        <v>161</v>
      </c>
      <c r="AA38" s="184" t="s">
        <v>162</v>
      </c>
      <c r="AB38" s="184" t="s">
        <v>163</v>
      </c>
      <c r="AC38" s="184" t="s">
        <v>164</v>
      </c>
      <c r="AD38" s="184" t="s">
        <v>165</v>
      </c>
      <c r="AE38" s="184" t="s">
        <v>166</v>
      </c>
      <c r="AF38" s="184" t="s">
        <v>167</v>
      </c>
      <c r="AG38" s="184" t="s">
        <v>168</v>
      </c>
      <c r="AH38" s="184" t="s">
        <v>169</v>
      </c>
      <c r="AI38" s="184" t="s">
        <v>170</v>
      </c>
      <c r="AJ38" s="184" t="s">
        <v>171</v>
      </c>
      <c r="AK38" s="184" t="s">
        <v>172</v>
      </c>
      <c r="AL38" s="184" t="s">
        <v>173</v>
      </c>
      <c r="AM38" s="184" t="s">
        <v>174</v>
      </c>
      <c r="AN38" s="184" t="s">
        <v>175</v>
      </c>
      <c r="AO38" s="184" t="s">
        <v>176</v>
      </c>
      <c r="AP38" s="184" t="s">
        <v>177</v>
      </c>
      <c r="AQ38" s="184" t="s">
        <v>178</v>
      </c>
      <c r="AR38" s="184" t="s">
        <v>179</v>
      </c>
      <c r="AS38" s="184" t="s">
        <v>180</v>
      </c>
      <c r="AT38" s="184" t="s">
        <v>181</v>
      </c>
      <c r="AU38" s="184" t="s">
        <v>182</v>
      </c>
      <c r="AV38" s="184" t="s">
        <v>183</v>
      </c>
      <c r="AW38" s="184" t="s">
        <v>184</v>
      </c>
      <c r="AX38" s="188" t="s">
        <v>185</v>
      </c>
    </row>
    <row r="39" spans="1:50" s="2" customFormat="1" ht="13.7" customHeight="1" x14ac:dyDescent="0.25">
      <c r="A39" s="16" t="s">
        <v>0</v>
      </c>
      <c r="B39" s="17" t="s">
        <v>0</v>
      </c>
      <c r="C39" s="18" t="s">
        <v>38</v>
      </c>
      <c r="D39" s="19" t="s">
        <v>51</v>
      </c>
      <c r="E39" s="19" t="s">
        <v>52</v>
      </c>
      <c r="F39" s="19" t="s">
        <v>53</v>
      </c>
      <c r="G39" s="19" t="s">
        <v>54</v>
      </c>
      <c r="H39" s="19" t="s">
        <v>55</v>
      </c>
      <c r="I39" s="19" t="s">
        <v>56</v>
      </c>
      <c r="J39" s="19" t="s">
        <v>57</v>
      </c>
      <c r="K39" s="19" t="s">
        <v>58</v>
      </c>
      <c r="L39" s="19" t="s">
        <v>59</v>
      </c>
      <c r="M39" s="19" t="s">
        <v>60</v>
      </c>
      <c r="N39" s="31" t="s">
        <v>61</v>
      </c>
      <c r="O39" s="18" t="s">
        <v>0</v>
      </c>
      <c r="P39" s="132" t="s">
        <v>0</v>
      </c>
      <c r="Q39" s="21" t="s">
        <v>145</v>
      </c>
      <c r="R39" s="132" t="s">
        <v>145</v>
      </c>
      <c r="S39" s="21" t="s">
        <v>146</v>
      </c>
      <c r="T39" s="132" t="s">
        <v>146</v>
      </c>
      <c r="U39" s="19" t="s">
        <v>0</v>
      </c>
      <c r="V39" s="20" t="s">
        <v>0</v>
      </c>
      <c r="W39" s="187"/>
      <c r="X39" s="185"/>
      <c r="Y39" s="185"/>
      <c r="Z39" s="185"/>
      <c r="AA39" s="185"/>
      <c r="AB39" s="185"/>
      <c r="AC39" s="185"/>
      <c r="AD39" s="185"/>
      <c r="AE39" s="185"/>
      <c r="AF39" s="185"/>
      <c r="AG39" s="185"/>
      <c r="AH39" s="185"/>
      <c r="AI39" s="185"/>
      <c r="AJ39" s="185"/>
      <c r="AK39" s="185"/>
      <c r="AL39" s="185"/>
      <c r="AM39" s="185"/>
      <c r="AN39" s="185"/>
      <c r="AO39" s="185"/>
      <c r="AP39" s="185"/>
      <c r="AQ39" s="185"/>
      <c r="AR39" s="185"/>
      <c r="AS39" s="185"/>
      <c r="AT39" s="185"/>
      <c r="AU39" s="185"/>
      <c r="AV39" s="185"/>
      <c r="AW39" s="185"/>
      <c r="AX39" s="189"/>
    </row>
    <row r="40" spans="1:50" s="42" customFormat="1" ht="14.25" customHeight="1" x14ac:dyDescent="0.3">
      <c r="A40" s="85" t="s">
        <v>27</v>
      </c>
      <c r="B40" s="86">
        <v>0</v>
      </c>
      <c r="C40" s="38">
        <v>0</v>
      </c>
      <c r="D40" s="39">
        <v>0</v>
      </c>
      <c r="E40" s="39">
        <v>0</v>
      </c>
      <c r="F40" s="39">
        <v>0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40">
        <v>0</v>
      </c>
      <c r="O40" s="78">
        <v>0</v>
      </c>
      <c r="P40" s="136">
        <v>0</v>
      </c>
      <c r="Q40" s="79">
        <v>0</v>
      </c>
      <c r="R40" s="136">
        <v>0</v>
      </c>
      <c r="S40" s="79">
        <v>0</v>
      </c>
      <c r="T40" s="136">
        <v>0</v>
      </c>
      <c r="U40" s="79" t="s">
        <v>152</v>
      </c>
      <c r="V40" s="80" t="s">
        <v>152</v>
      </c>
      <c r="W40" s="87">
        <v>0</v>
      </c>
      <c r="X40" s="88">
        <v>0</v>
      </c>
      <c r="Y40" s="88">
        <v>0</v>
      </c>
      <c r="Z40" s="88">
        <v>0</v>
      </c>
      <c r="AA40" s="88">
        <v>0</v>
      </c>
      <c r="AB40" s="88">
        <v>0</v>
      </c>
      <c r="AC40" s="88">
        <v>0</v>
      </c>
      <c r="AD40" s="88">
        <v>0</v>
      </c>
      <c r="AE40" s="88">
        <v>0</v>
      </c>
      <c r="AF40" s="88">
        <v>0</v>
      </c>
      <c r="AG40" s="88">
        <v>0</v>
      </c>
      <c r="AH40" s="88">
        <v>0</v>
      </c>
      <c r="AI40" s="88">
        <v>0</v>
      </c>
      <c r="AJ40" s="88">
        <v>0</v>
      </c>
      <c r="AK40" s="88">
        <v>0</v>
      </c>
      <c r="AL40" s="88">
        <v>0</v>
      </c>
      <c r="AM40" s="88">
        <v>0</v>
      </c>
      <c r="AN40" s="88">
        <v>0</v>
      </c>
      <c r="AO40" s="88">
        <v>0</v>
      </c>
      <c r="AP40" s="88">
        <v>0</v>
      </c>
      <c r="AQ40" s="88">
        <v>0</v>
      </c>
      <c r="AR40" s="88">
        <v>0</v>
      </c>
      <c r="AS40" s="88">
        <v>0</v>
      </c>
      <c r="AT40" s="88">
        <v>0</v>
      </c>
      <c r="AU40" s="88">
        <v>0</v>
      </c>
      <c r="AV40" s="88">
        <v>0</v>
      </c>
      <c r="AW40" s="88">
        <v>0</v>
      </c>
      <c r="AX40" s="89">
        <v>0</v>
      </c>
    </row>
    <row r="41" spans="1:50" s="42" customFormat="1" ht="14.25" customHeight="1" x14ac:dyDescent="0.3">
      <c r="A41" s="90" t="s">
        <v>28</v>
      </c>
      <c r="B41" s="91">
        <v>8164</v>
      </c>
      <c r="C41" s="43">
        <v>310</v>
      </c>
      <c r="D41" s="44">
        <v>6351</v>
      </c>
      <c r="E41" s="44">
        <v>14</v>
      </c>
      <c r="F41" s="44">
        <v>1188</v>
      </c>
      <c r="G41" s="44">
        <v>238</v>
      </c>
      <c r="H41" s="44">
        <v>29</v>
      </c>
      <c r="I41" s="44">
        <v>12</v>
      </c>
      <c r="J41" s="44">
        <v>14</v>
      </c>
      <c r="K41" s="44">
        <v>4</v>
      </c>
      <c r="L41" s="44">
        <v>3</v>
      </c>
      <c r="M41" s="44">
        <v>0</v>
      </c>
      <c r="N41" s="45">
        <v>1</v>
      </c>
      <c r="O41" s="43">
        <v>1967</v>
      </c>
      <c r="P41" s="134">
        <v>24.09</v>
      </c>
      <c r="Q41" s="44">
        <v>718</v>
      </c>
      <c r="R41" s="134">
        <v>8.7949999999999999</v>
      </c>
      <c r="S41" s="44">
        <v>49</v>
      </c>
      <c r="T41" s="134">
        <v>0.6</v>
      </c>
      <c r="U41" s="44">
        <v>16.899999999999999</v>
      </c>
      <c r="V41" s="46">
        <v>21.9</v>
      </c>
      <c r="W41" s="92">
        <v>53</v>
      </c>
      <c r="X41" s="93">
        <v>581</v>
      </c>
      <c r="Y41" s="93">
        <v>2451</v>
      </c>
      <c r="Z41" s="93">
        <v>3112</v>
      </c>
      <c r="AA41" s="93">
        <v>1417</v>
      </c>
      <c r="AB41" s="93">
        <v>414</v>
      </c>
      <c r="AC41" s="93">
        <v>87</v>
      </c>
      <c r="AD41" s="93">
        <v>24</v>
      </c>
      <c r="AE41" s="93">
        <v>17</v>
      </c>
      <c r="AF41" s="93">
        <v>2</v>
      </c>
      <c r="AG41" s="93">
        <v>2</v>
      </c>
      <c r="AH41" s="93">
        <v>1</v>
      </c>
      <c r="AI41" s="93">
        <v>1</v>
      </c>
      <c r="AJ41" s="93">
        <v>0</v>
      </c>
      <c r="AK41" s="93">
        <v>0</v>
      </c>
      <c r="AL41" s="93">
        <v>0</v>
      </c>
      <c r="AM41" s="93">
        <v>0</v>
      </c>
      <c r="AN41" s="93">
        <v>0</v>
      </c>
      <c r="AO41" s="93">
        <v>0</v>
      </c>
      <c r="AP41" s="93">
        <v>0</v>
      </c>
      <c r="AQ41" s="93">
        <v>2</v>
      </c>
      <c r="AR41" s="93">
        <v>0</v>
      </c>
      <c r="AS41" s="93">
        <v>0</v>
      </c>
      <c r="AT41" s="93">
        <v>0</v>
      </c>
      <c r="AU41" s="93">
        <v>0</v>
      </c>
      <c r="AV41" s="93">
        <v>0</v>
      </c>
      <c r="AW41" s="93">
        <v>0</v>
      </c>
      <c r="AX41" s="94">
        <v>0</v>
      </c>
    </row>
    <row r="42" spans="1:50" s="42" customFormat="1" ht="14.25" customHeight="1" x14ac:dyDescent="0.3">
      <c r="A42" s="90" t="s">
        <v>29</v>
      </c>
      <c r="B42" s="91">
        <v>0</v>
      </c>
      <c r="C42" s="43">
        <v>0</v>
      </c>
      <c r="D42" s="44">
        <v>0</v>
      </c>
      <c r="E42" s="44">
        <v>0</v>
      </c>
      <c r="F42" s="44">
        <v>0</v>
      </c>
      <c r="G42" s="44">
        <v>0</v>
      </c>
      <c r="H42" s="44">
        <v>0</v>
      </c>
      <c r="I42" s="44">
        <v>0</v>
      </c>
      <c r="J42" s="44">
        <v>0</v>
      </c>
      <c r="K42" s="44">
        <v>0</v>
      </c>
      <c r="L42" s="44">
        <v>0</v>
      </c>
      <c r="M42" s="44">
        <v>0</v>
      </c>
      <c r="N42" s="45">
        <v>0</v>
      </c>
      <c r="O42" s="43">
        <v>0</v>
      </c>
      <c r="P42" s="134">
        <v>0</v>
      </c>
      <c r="Q42" s="44">
        <v>0</v>
      </c>
      <c r="R42" s="134">
        <v>0</v>
      </c>
      <c r="S42" s="44">
        <v>0</v>
      </c>
      <c r="T42" s="134">
        <v>0</v>
      </c>
      <c r="U42" s="44" t="s">
        <v>152</v>
      </c>
      <c r="V42" s="46" t="s">
        <v>152</v>
      </c>
      <c r="W42" s="92">
        <v>0</v>
      </c>
      <c r="X42" s="93">
        <v>0</v>
      </c>
      <c r="Y42" s="93">
        <v>0</v>
      </c>
      <c r="Z42" s="93">
        <v>0</v>
      </c>
      <c r="AA42" s="93">
        <v>0</v>
      </c>
      <c r="AB42" s="93">
        <v>0</v>
      </c>
      <c r="AC42" s="93">
        <v>0</v>
      </c>
      <c r="AD42" s="93">
        <v>0</v>
      </c>
      <c r="AE42" s="93">
        <v>0</v>
      </c>
      <c r="AF42" s="93">
        <v>0</v>
      </c>
      <c r="AG42" s="93">
        <v>0</v>
      </c>
      <c r="AH42" s="93">
        <v>0</v>
      </c>
      <c r="AI42" s="93">
        <v>0</v>
      </c>
      <c r="AJ42" s="93">
        <v>0</v>
      </c>
      <c r="AK42" s="93">
        <v>0</v>
      </c>
      <c r="AL42" s="93">
        <v>0</v>
      </c>
      <c r="AM42" s="93">
        <v>0</v>
      </c>
      <c r="AN42" s="93">
        <v>0</v>
      </c>
      <c r="AO42" s="93">
        <v>0</v>
      </c>
      <c r="AP42" s="93">
        <v>0</v>
      </c>
      <c r="AQ42" s="93">
        <v>0</v>
      </c>
      <c r="AR42" s="93">
        <v>0</v>
      </c>
      <c r="AS42" s="93">
        <v>0</v>
      </c>
      <c r="AT42" s="93">
        <v>0</v>
      </c>
      <c r="AU42" s="93">
        <v>0</v>
      </c>
      <c r="AV42" s="93">
        <v>0</v>
      </c>
      <c r="AW42" s="93">
        <v>0</v>
      </c>
      <c r="AX42" s="94">
        <v>0</v>
      </c>
    </row>
    <row r="43" spans="1:50" s="42" customFormat="1" ht="14.25" customHeight="1" x14ac:dyDescent="0.3">
      <c r="A43" s="90" t="s">
        <v>30</v>
      </c>
      <c r="B43" s="91">
        <v>0</v>
      </c>
      <c r="C43" s="43">
        <v>0</v>
      </c>
      <c r="D43" s="44">
        <v>0</v>
      </c>
      <c r="E43" s="44">
        <v>0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4">
        <v>0</v>
      </c>
      <c r="L43" s="44">
        <v>0</v>
      </c>
      <c r="M43" s="44">
        <v>0</v>
      </c>
      <c r="N43" s="45">
        <v>0</v>
      </c>
      <c r="O43" s="43">
        <v>0</v>
      </c>
      <c r="P43" s="134">
        <v>0</v>
      </c>
      <c r="Q43" s="44">
        <v>0</v>
      </c>
      <c r="R43" s="134">
        <v>0</v>
      </c>
      <c r="S43" s="44">
        <v>0</v>
      </c>
      <c r="T43" s="134">
        <v>0</v>
      </c>
      <c r="U43" s="44" t="s">
        <v>152</v>
      </c>
      <c r="V43" s="46" t="s">
        <v>152</v>
      </c>
      <c r="W43" s="92">
        <v>0</v>
      </c>
      <c r="X43" s="93">
        <v>0</v>
      </c>
      <c r="Y43" s="93">
        <v>0</v>
      </c>
      <c r="Z43" s="93">
        <v>0</v>
      </c>
      <c r="AA43" s="93">
        <v>0</v>
      </c>
      <c r="AB43" s="93">
        <v>0</v>
      </c>
      <c r="AC43" s="93">
        <v>0</v>
      </c>
      <c r="AD43" s="93">
        <v>0</v>
      </c>
      <c r="AE43" s="93">
        <v>0</v>
      </c>
      <c r="AF43" s="93">
        <v>0</v>
      </c>
      <c r="AG43" s="93">
        <v>0</v>
      </c>
      <c r="AH43" s="93">
        <v>0</v>
      </c>
      <c r="AI43" s="93">
        <v>0</v>
      </c>
      <c r="AJ43" s="93">
        <v>0</v>
      </c>
      <c r="AK43" s="93">
        <v>0</v>
      </c>
      <c r="AL43" s="93">
        <v>0</v>
      </c>
      <c r="AM43" s="93">
        <v>0</v>
      </c>
      <c r="AN43" s="93">
        <v>0</v>
      </c>
      <c r="AO43" s="93">
        <v>0</v>
      </c>
      <c r="AP43" s="93">
        <v>0</v>
      </c>
      <c r="AQ43" s="93">
        <v>0</v>
      </c>
      <c r="AR43" s="93">
        <v>0</v>
      </c>
      <c r="AS43" s="93">
        <v>0</v>
      </c>
      <c r="AT43" s="93">
        <v>0</v>
      </c>
      <c r="AU43" s="93">
        <v>0</v>
      </c>
      <c r="AV43" s="93">
        <v>0</v>
      </c>
      <c r="AW43" s="93">
        <v>0</v>
      </c>
      <c r="AX43" s="94">
        <v>0</v>
      </c>
    </row>
    <row r="44" spans="1:50" s="42" customFormat="1" ht="14.25" customHeight="1" x14ac:dyDescent="0.3">
      <c r="A44" s="90" t="s">
        <v>31</v>
      </c>
      <c r="B44" s="91">
        <v>0</v>
      </c>
      <c r="C44" s="43">
        <v>0</v>
      </c>
      <c r="D44" s="44">
        <v>0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44">
        <v>0</v>
      </c>
      <c r="K44" s="44">
        <v>0</v>
      </c>
      <c r="L44" s="44">
        <v>0</v>
      </c>
      <c r="M44" s="44">
        <v>0</v>
      </c>
      <c r="N44" s="45">
        <v>0</v>
      </c>
      <c r="O44" s="43">
        <v>0</v>
      </c>
      <c r="P44" s="134">
        <v>0</v>
      </c>
      <c r="Q44" s="44">
        <v>0</v>
      </c>
      <c r="R44" s="134">
        <v>0</v>
      </c>
      <c r="S44" s="44">
        <v>0</v>
      </c>
      <c r="T44" s="134">
        <v>0</v>
      </c>
      <c r="U44" s="44" t="s">
        <v>152</v>
      </c>
      <c r="V44" s="46" t="s">
        <v>152</v>
      </c>
      <c r="W44" s="92">
        <v>0</v>
      </c>
      <c r="X44" s="93">
        <v>0</v>
      </c>
      <c r="Y44" s="93">
        <v>0</v>
      </c>
      <c r="Z44" s="93">
        <v>0</v>
      </c>
      <c r="AA44" s="93">
        <v>0</v>
      </c>
      <c r="AB44" s="93">
        <v>0</v>
      </c>
      <c r="AC44" s="93">
        <v>0</v>
      </c>
      <c r="AD44" s="93">
        <v>0</v>
      </c>
      <c r="AE44" s="93">
        <v>0</v>
      </c>
      <c r="AF44" s="93">
        <v>0</v>
      </c>
      <c r="AG44" s="93">
        <v>0</v>
      </c>
      <c r="AH44" s="93">
        <v>0</v>
      </c>
      <c r="AI44" s="93">
        <v>0</v>
      </c>
      <c r="AJ44" s="93">
        <v>0</v>
      </c>
      <c r="AK44" s="93">
        <v>0</v>
      </c>
      <c r="AL44" s="93">
        <v>0</v>
      </c>
      <c r="AM44" s="93">
        <v>0</v>
      </c>
      <c r="AN44" s="93">
        <v>0</v>
      </c>
      <c r="AO44" s="93">
        <v>0</v>
      </c>
      <c r="AP44" s="93">
        <v>0</v>
      </c>
      <c r="AQ44" s="93">
        <v>0</v>
      </c>
      <c r="AR44" s="93">
        <v>0</v>
      </c>
      <c r="AS44" s="93">
        <v>0</v>
      </c>
      <c r="AT44" s="93">
        <v>0</v>
      </c>
      <c r="AU44" s="93">
        <v>0</v>
      </c>
      <c r="AV44" s="93">
        <v>0</v>
      </c>
      <c r="AW44" s="93">
        <v>0</v>
      </c>
      <c r="AX44" s="94">
        <v>0</v>
      </c>
    </row>
    <row r="45" spans="1:50" s="42" customFormat="1" ht="14.25" customHeight="1" x14ac:dyDescent="0.3">
      <c r="A45" s="90" t="s">
        <v>32</v>
      </c>
      <c r="B45" s="91">
        <v>0</v>
      </c>
      <c r="C45" s="43">
        <v>0</v>
      </c>
      <c r="D45" s="44">
        <v>0</v>
      </c>
      <c r="E45" s="44">
        <v>0</v>
      </c>
      <c r="F45" s="44">
        <v>0</v>
      </c>
      <c r="G45" s="44">
        <v>0</v>
      </c>
      <c r="H45" s="44">
        <v>0</v>
      </c>
      <c r="I45" s="44">
        <v>0</v>
      </c>
      <c r="J45" s="44">
        <v>0</v>
      </c>
      <c r="K45" s="44">
        <v>0</v>
      </c>
      <c r="L45" s="44">
        <v>0</v>
      </c>
      <c r="M45" s="44">
        <v>0</v>
      </c>
      <c r="N45" s="45">
        <v>0</v>
      </c>
      <c r="O45" s="43">
        <v>0</v>
      </c>
      <c r="P45" s="134">
        <v>0</v>
      </c>
      <c r="Q45" s="44">
        <v>0</v>
      </c>
      <c r="R45" s="134">
        <v>0</v>
      </c>
      <c r="S45" s="44">
        <v>0</v>
      </c>
      <c r="T45" s="134">
        <v>0</v>
      </c>
      <c r="U45" s="44" t="s">
        <v>152</v>
      </c>
      <c r="V45" s="46" t="s">
        <v>152</v>
      </c>
      <c r="W45" s="92">
        <v>0</v>
      </c>
      <c r="X45" s="93">
        <v>0</v>
      </c>
      <c r="Y45" s="93">
        <v>0</v>
      </c>
      <c r="Z45" s="93">
        <v>0</v>
      </c>
      <c r="AA45" s="93">
        <v>0</v>
      </c>
      <c r="AB45" s="93">
        <v>0</v>
      </c>
      <c r="AC45" s="93">
        <v>0</v>
      </c>
      <c r="AD45" s="93">
        <v>0</v>
      </c>
      <c r="AE45" s="93">
        <v>0</v>
      </c>
      <c r="AF45" s="93">
        <v>0</v>
      </c>
      <c r="AG45" s="93">
        <v>0</v>
      </c>
      <c r="AH45" s="93">
        <v>0</v>
      </c>
      <c r="AI45" s="93">
        <v>0</v>
      </c>
      <c r="AJ45" s="93">
        <v>0</v>
      </c>
      <c r="AK45" s="93">
        <v>0</v>
      </c>
      <c r="AL45" s="93">
        <v>0</v>
      </c>
      <c r="AM45" s="93">
        <v>0</v>
      </c>
      <c r="AN45" s="93">
        <v>0</v>
      </c>
      <c r="AO45" s="93">
        <v>0</v>
      </c>
      <c r="AP45" s="93">
        <v>0</v>
      </c>
      <c r="AQ45" s="93">
        <v>0</v>
      </c>
      <c r="AR45" s="93">
        <v>0</v>
      </c>
      <c r="AS45" s="93">
        <v>0</v>
      </c>
      <c r="AT45" s="93">
        <v>0</v>
      </c>
      <c r="AU45" s="93">
        <v>0</v>
      </c>
      <c r="AV45" s="93">
        <v>0</v>
      </c>
      <c r="AW45" s="93">
        <v>0</v>
      </c>
      <c r="AX45" s="94">
        <v>0</v>
      </c>
    </row>
    <row r="46" spans="1:50" s="42" customFormat="1" ht="14.25" customHeight="1" x14ac:dyDescent="0.3">
      <c r="A46" s="95" t="s">
        <v>33</v>
      </c>
      <c r="B46" s="96">
        <v>0</v>
      </c>
      <c r="C46" s="47">
        <v>0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9">
        <v>0</v>
      </c>
      <c r="O46" s="81">
        <v>0</v>
      </c>
      <c r="P46" s="135">
        <v>0</v>
      </c>
      <c r="Q46" s="82">
        <v>0</v>
      </c>
      <c r="R46" s="135">
        <v>0</v>
      </c>
      <c r="S46" s="82">
        <v>0</v>
      </c>
      <c r="T46" s="135">
        <v>0</v>
      </c>
      <c r="U46" s="82" t="s">
        <v>152</v>
      </c>
      <c r="V46" s="83" t="s">
        <v>152</v>
      </c>
      <c r="W46" s="97">
        <v>0</v>
      </c>
      <c r="X46" s="98">
        <v>0</v>
      </c>
      <c r="Y46" s="98">
        <v>0</v>
      </c>
      <c r="Z46" s="98">
        <v>0</v>
      </c>
      <c r="AA46" s="98">
        <v>0</v>
      </c>
      <c r="AB46" s="98">
        <v>0</v>
      </c>
      <c r="AC46" s="98">
        <v>0</v>
      </c>
      <c r="AD46" s="98">
        <v>0</v>
      </c>
      <c r="AE46" s="98">
        <v>0</v>
      </c>
      <c r="AF46" s="98">
        <v>0</v>
      </c>
      <c r="AG46" s="98">
        <v>0</v>
      </c>
      <c r="AH46" s="98">
        <v>0</v>
      </c>
      <c r="AI46" s="98">
        <v>0</v>
      </c>
      <c r="AJ46" s="98">
        <v>0</v>
      </c>
      <c r="AK46" s="98">
        <v>0</v>
      </c>
      <c r="AL46" s="98">
        <v>0</v>
      </c>
      <c r="AM46" s="98">
        <v>0</v>
      </c>
      <c r="AN46" s="98">
        <v>0</v>
      </c>
      <c r="AO46" s="98">
        <v>0</v>
      </c>
      <c r="AP46" s="98">
        <v>0</v>
      </c>
      <c r="AQ46" s="98">
        <v>0</v>
      </c>
      <c r="AR46" s="98">
        <v>0</v>
      </c>
      <c r="AS46" s="98">
        <v>0</v>
      </c>
      <c r="AT46" s="98">
        <v>0</v>
      </c>
      <c r="AU46" s="98">
        <v>0</v>
      </c>
      <c r="AV46" s="98">
        <v>0</v>
      </c>
      <c r="AW46" s="98">
        <v>0</v>
      </c>
      <c r="AX46" s="99">
        <v>0</v>
      </c>
    </row>
    <row r="47" spans="1:50" s="62" customFormat="1" ht="14.25" customHeight="1" x14ac:dyDescent="0.25">
      <c r="A47" s="51" t="s">
        <v>42</v>
      </c>
      <c r="B47" s="52">
        <v>8164</v>
      </c>
      <c r="C47" s="53">
        <v>310</v>
      </c>
      <c r="D47" s="54">
        <v>6351</v>
      </c>
      <c r="E47" s="54">
        <v>14</v>
      </c>
      <c r="F47" s="54">
        <v>1188</v>
      </c>
      <c r="G47" s="54">
        <v>238</v>
      </c>
      <c r="H47" s="54">
        <v>29</v>
      </c>
      <c r="I47" s="54">
        <v>12</v>
      </c>
      <c r="J47" s="54">
        <v>14</v>
      </c>
      <c r="K47" s="54">
        <v>4</v>
      </c>
      <c r="L47" s="54">
        <v>3</v>
      </c>
      <c r="M47" s="54">
        <v>0</v>
      </c>
      <c r="N47" s="55">
        <v>1</v>
      </c>
      <c r="O47" s="53">
        <v>1967</v>
      </c>
      <c r="P47" s="121">
        <v>24.093581577658011</v>
      </c>
      <c r="Q47" s="54">
        <v>718</v>
      </c>
      <c r="R47" s="121">
        <v>8.7947084762371386</v>
      </c>
      <c r="S47" s="54">
        <v>49</v>
      </c>
      <c r="T47" s="121">
        <v>0.60019598236158744</v>
      </c>
      <c r="U47" s="121">
        <v>16.899999999999999</v>
      </c>
      <c r="V47" s="124">
        <v>21.9</v>
      </c>
      <c r="W47" s="100">
        <v>53</v>
      </c>
      <c r="X47" s="60">
        <v>581</v>
      </c>
      <c r="Y47" s="60">
        <v>2451</v>
      </c>
      <c r="Z47" s="60">
        <v>3112</v>
      </c>
      <c r="AA47" s="60">
        <v>1417</v>
      </c>
      <c r="AB47" s="60">
        <v>414</v>
      </c>
      <c r="AC47" s="60">
        <v>87</v>
      </c>
      <c r="AD47" s="60">
        <v>24</v>
      </c>
      <c r="AE47" s="60">
        <v>17</v>
      </c>
      <c r="AF47" s="60">
        <v>2</v>
      </c>
      <c r="AG47" s="60">
        <v>2</v>
      </c>
      <c r="AH47" s="60">
        <v>1</v>
      </c>
      <c r="AI47" s="60">
        <v>1</v>
      </c>
      <c r="AJ47" s="60">
        <v>0</v>
      </c>
      <c r="AK47" s="60">
        <v>0</v>
      </c>
      <c r="AL47" s="60">
        <v>0</v>
      </c>
      <c r="AM47" s="60">
        <v>0</v>
      </c>
      <c r="AN47" s="60">
        <v>0</v>
      </c>
      <c r="AO47" s="60">
        <v>0</v>
      </c>
      <c r="AP47" s="60">
        <v>0</v>
      </c>
      <c r="AQ47" s="60">
        <v>2</v>
      </c>
      <c r="AR47" s="60">
        <v>0</v>
      </c>
      <c r="AS47" s="60">
        <v>0</v>
      </c>
      <c r="AT47" s="60">
        <v>0</v>
      </c>
      <c r="AU47" s="60">
        <v>0</v>
      </c>
      <c r="AV47" s="60">
        <v>0</v>
      </c>
      <c r="AW47" s="60">
        <v>0</v>
      </c>
      <c r="AX47" s="61">
        <v>0</v>
      </c>
    </row>
    <row r="48" spans="1:50" s="62" customFormat="1" ht="14.25" customHeight="1" x14ac:dyDescent="0.25">
      <c r="A48" s="63" t="s">
        <v>41</v>
      </c>
      <c r="B48" s="64">
        <v>8164</v>
      </c>
      <c r="C48" s="56">
        <v>310</v>
      </c>
      <c r="D48" s="57">
        <v>6351</v>
      </c>
      <c r="E48" s="57">
        <v>14</v>
      </c>
      <c r="F48" s="57">
        <v>1188</v>
      </c>
      <c r="G48" s="57">
        <v>238</v>
      </c>
      <c r="H48" s="57">
        <v>29</v>
      </c>
      <c r="I48" s="57">
        <v>12</v>
      </c>
      <c r="J48" s="57">
        <v>14</v>
      </c>
      <c r="K48" s="57">
        <v>4</v>
      </c>
      <c r="L48" s="57">
        <v>3</v>
      </c>
      <c r="M48" s="57">
        <v>0</v>
      </c>
      <c r="N48" s="65">
        <v>1</v>
      </c>
      <c r="O48" s="56">
        <v>1967</v>
      </c>
      <c r="P48" s="122">
        <v>24.09</v>
      </c>
      <c r="Q48" s="57">
        <v>718</v>
      </c>
      <c r="R48" s="122">
        <v>8.7949999999999999</v>
      </c>
      <c r="S48" s="57">
        <v>49</v>
      </c>
      <c r="T48" s="122">
        <v>0.6</v>
      </c>
      <c r="U48" s="122">
        <v>16.899999999999999</v>
      </c>
      <c r="V48" s="125">
        <v>21.9</v>
      </c>
      <c r="W48" s="101">
        <v>53</v>
      </c>
      <c r="X48" s="67">
        <v>581</v>
      </c>
      <c r="Y48" s="67">
        <v>2451</v>
      </c>
      <c r="Z48" s="67">
        <v>3112</v>
      </c>
      <c r="AA48" s="67">
        <v>1417</v>
      </c>
      <c r="AB48" s="67">
        <v>414</v>
      </c>
      <c r="AC48" s="67">
        <v>87</v>
      </c>
      <c r="AD48" s="67">
        <v>24</v>
      </c>
      <c r="AE48" s="67">
        <v>17</v>
      </c>
      <c r="AF48" s="67">
        <v>2</v>
      </c>
      <c r="AG48" s="67">
        <v>2</v>
      </c>
      <c r="AH48" s="67">
        <v>1</v>
      </c>
      <c r="AI48" s="67">
        <v>1</v>
      </c>
      <c r="AJ48" s="67">
        <v>0</v>
      </c>
      <c r="AK48" s="67">
        <v>0</v>
      </c>
      <c r="AL48" s="67">
        <v>0</v>
      </c>
      <c r="AM48" s="67">
        <v>0</v>
      </c>
      <c r="AN48" s="67">
        <v>0</v>
      </c>
      <c r="AO48" s="67">
        <v>0</v>
      </c>
      <c r="AP48" s="67">
        <v>0</v>
      </c>
      <c r="AQ48" s="67">
        <v>2</v>
      </c>
      <c r="AR48" s="67">
        <v>0</v>
      </c>
      <c r="AS48" s="67">
        <v>0</v>
      </c>
      <c r="AT48" s="67">
        <v>0</v>
      </c>
      <c r="AU48" s="67">
        <v>0</v>
      </c>
      <c r="AV48" s="67">
        <v>0</v>
      </c>
      <c r="AW48" s="67">
        <v>0</v>
      </c>
      <c r="AX48" s="68">
        <v>0</v>
      </c>
    </row>
    <row r="49" spans="1:50" s="62" customFormat="1" ht="14.25" customHeight="1" x14ac:dyDescent="0.25">
      <c r="A49" s="69" t="s">
        <v>34</v>
      </c>
      <c r="B49" s="70">
        <v>8164</v>
      </c>
      <c r="C49" s="71">
        <v>310</v>
      </c>
      <c r="D49" s="72">
        <v>6351</v>
      </c>
      <c r="E49" s="72">
        <v>14</v>
      </c>
      <c r="F49" s="72">
        <v>1188</v>
      </c>
      <c r="G49" s="72">
        <v>238</v>
      </c>
      <c r="H49" s="72">
        <v>29</v>
      </c>
      <c r="I49" s="72">
        <v>12</v>
      </c>
      <c r="J49" s="72">
        <v>14</v>
      </c>
      <c r="K49" s="72">
        <v>4</v>
      </c>
      <c r="L49" s="72">
        <v>3</v>
      </c>
      <c r="M49" s="72">
        <v>0</v>
      </c>
      <c r="N49" s="73">
        <v>1</v>
      </c>
      <c r="O49" s="71">
        <v>1967</v>
      </c>
      <c r="P49" s="123">
        <v>24.09</v>
      </c>
      <c r="Q49" s="72">
        <v>718</v>
      </c>
      <c r="R49" s="123">
        <v>8.7949999999999999</v>
      </c>
      <c r="S49" s="72">
        <v>49</v>
      </c>
      <c r="T49" s="123">
        <v>0.6</v>
      </c>
      <c r="U49" s="123">
        <v>16.899999999999999</v>
      </c>
      <c r="V49" s="126">
        <v>21.9</v>
      </c>
      <c r="W49" s="102">
        <v>53</v>
      </c>
      <c r="X49" s="76">
        <v>581</v>
      </c>
      <c r="Y49" s="76">
        <v>2451</v>
      </c>
      <c r="Z49" s="76">
        <v>3112</v>
      </c>
      <c r="AA49" s="76">
        <v>1417</v>
      </c>
      <c r="AB49" s="76">
        <v>414</v>
      </c>
      <c r="AC49" s="76">
        <v>87</v>
      </c>
      <c r="AD49" s="76">
        <v>24</v>
      </c>
      <c r="AE49" s="76">
        <v>17</v>
      </c>
      <c r="AF49" s="76">
        <v>2</v>
      </c>
      <c r="AG49" s="76">
        <v>2</v>
      </c>
      <c r="AH49" s="76">
        <v>1</v>
      </c>
      <c r="AI49" s="76">
        <v>1</v>
      </c>
      <c r="AJ49" s="76">
        <v>0</v>
      </c>
      <c r="AK49" s="76">
        <v>0</v>
      </c>
      <c r="AL49" s="76">
        <v>0</v>
      </c>
      <c r="AM49" s="76">
        <v>0</v>
      </c>
      <c r="AN49" s="76">
        <v>0</v>
      </c>
      <c r="AO49" s="76">
        <v>0</v>
      </c>
      <c r="AP49" s="76">
        <v>0</v>
      </c>
      <c r="AQ49" s="76">
        <v>2</v>
      </c>
      <c r="AR49" s="76">
        <v>0</v>
      </c>
      <c r="AS49" s="76">
        <v>0</v>
      </c>
      <c r="AT49" s="76">
        <v>0</v>
      </c>
      <c r="AU49" s="76">
        <v>0</v>
      </c>
      <c r="AV49" s="76">
        <v>0</v>
      </c>
      <c r="AW49" s="76">
        <v>0</v>
      </c>
      <c r="AX49" s="77">
        <v>0</v>
      </c>
    </row>
    <row r="50" spans="1:50" s="42" customFormat="1" x14ac:dyDescent="0.3">
      <c r="A50" s="190" t="s">
        <v>62</v>
      </c>
      <c r="B50" s="190"/>
      <c r="P50" s="137"/>
      <c r="R50" s="137"/>
      <c r="T50" s="137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/>
      <c r="AS50" s="103"/>
      <c r="AT50" s="103"/>
      <c r="AU50" s="103"/>
      <c r="AV50" s="103"/>
      <c r="AW50" s="103"/>
      <c r="AX50" s="103"/>
    </row>
    <row r="51" spans="1:50" s="42" customFormat="1" x14ac:dyDescent="0.3">
      <c r="A51" s="191"/>
      <c r="B51" s="191"/>
      <c r="P51" s="137"/>
      <c r="R51" s="137"/>
      <c r="T51" s="137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/>
      <c r="AS51" s="103"/>
      <c r="AT51" s="103"/>
      <c r="AU51" s="103"/>
      <c r="AV51" s="103"/>
      <c r="AW51" s="103"/>
      <c r="AX51" s="103"/>
    </row>
    <row r="52" spans="1:50" s="42" customFormat="1" x14ac:dyDescent="0.3">
      <c r="A52" s="191"/>
      <c r="B52" s="191"/>
      <c r="P52" s="137"/>
      <c r="R52" s="137"/>
      <c r="T52" s="137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3"/>
      <c r="AJ52" s="103"/>
      <c r="AK52" s="103"/>
      <c r="AL52" s="103"/>
      <c r="AM52" s="103"/>
      <c r="AN52" s="103"/>
      <c r="AO52" s="103"/>
      <c r="AP52" s="103"/>
      <c r="AQ52" s="103"/>
      <c r="AR52" s="103"/>
      <c r="AS52" s="103"/>
      <c r="AT52" s="103"/>
      <c r="AU52" s="103"/>
      <c r="AV52" s="103"/>
      <c r="AW52" s="103"/>
      <c r="AX52" s="103"/>
    </row>
    <row r="53" spans="1:50" s="42" customFormat="1" x14ac:dyDescent="0.3">
      <c r="A53" s="191"/>
      <c r="B53" s="191"/>
      <c r="P53" s="137"/>
      <c r="R53" s="137"/>
      <c r="T53" s="137"/>
      <c r="W53" s="103"/>
      <c r="X53" s="103"/>
      <c r="Y53" s="103"/>
      <c r="Z53" s="103"/>
      <c r="AA53" s="103"/>
      <c r="AB53" s="103"/>
      <c r="AC53" s="103"/>
      <c r="AD53" s="103"/>
      <c r="AE53" s="103"/>
      <c r="AF53" s="103"/>
      <c r="AG53" s="103"/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/>
      <c r="AS53" s="103"/>
      <c r="AT53" s="103"/>
      <c r="AU53" s="103"/>
      <c r="AV53" s="103"/>
      <c r="AW53" s="103"/>
      <c r="AX53" s="103"/>
    </row>
    <row r="54" spans="1:50" s="42" customFormat="1" x14ac:dyDescent="0.3">
      <c r="A54" s="191"/>
      <c r="B54" s="191"/>
      <c r="P54" s="137"/>
      <c r="R54" s="137"/>
      <c r="T54" s="137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03"/>
      <c r="AV54" s="103"/>
      <c r="AW54" s="103"/>
      <c r="AX54" s="103"/>
    </row>
    <row r="55" spans="1:50" s="42" customFormat="1" x14ac:dyDescent="0.3">
      <c r="A55" s="191"/>
      <c r="B55" s="191"/>
      <c r="P55" s="137"/>
      <c r="R55" s="137"/>
      <c r="T55" s="137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103"/>
      <c r="AU55" s="103"/>
      <c r="AV55" s="103"/>
      <c r="AW55" s="103"/>
      <c r="AX55" s="103"/>
    </row>
    <row r="56" spans="1:50" s="42" customFormat="1" x14ac:dyDescent="0.3">
      <c r="A56" s="191"/>
      <c r="B56" s="191"/>
      <c r="P56" s="137"/>
      <c r="R56" s="137"/>
      <c r="T56" s="137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03"/>
      <c r="AV56" s="103"/>
      <c r="AW56" s="103"/>
      <c r="AX56" s="103"/>
    </row>
    <row r="57" spans="1:50" s="42" customFormat="1" x14ac:dyDescent="0.3">
      <c r="A57" s="191"/>
      <c r="B57" s="191"/>
      <c r="P57" s="137"/>
      <c r="R57" s="137"/>
      <c r="T57" s="137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U57" s="103"/>
      <c r="AV57" s="103"/>
      <c r="AW57" s="103"/>
      <c r="AX57" s="103"/>
    </row>
    <row r="58" spans="1:50" s="42" customFormat="1" x14ac:dyDescent="0.3">
      <c r="A58" s="191"/>
      <c r="B58" s="191"/>
      <c r="P58" s="137"/>
      <c r="R58" s="137"/>
      <c r="T58" s="137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  <c r="AO58" s="103"/>
      <c r="AP58" s="103"/>
      <c r="AQ58" s="103"/>
      <c r="AR58" s="103"/>
      <c r="AS58" s="103"/>
      <c r="AT58" s="103"/>
      <c r="AU58" s="103"/>
      <c r="AV58" s="103"/>
      <c r="AW58" s="103"/>
      <c r="AX58" s="103"/>
    </row>
    <row r="59" spans="1:50" s="42" customFormat="1" x14ac:dyDescent="0.3">
      <c r="A59" s="191"/>
      <c r="B59" s="191"/>
      <c r="P59" s="137"/>
      <c r="R59" s="137"/>
      <c r="T59" s="137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3"/>
      <c r="AL59" s="103"/>
      <c r="AM59" s="103"/>
      <c r="AN59" s="103"/>
      <c r="AO59" s="103"/>
      <c r="AP59" s="103"/>
      <c r="AQ59" s="103"/>
      <c r="AR59" s="103"/>
      <c r="AS59" s="103"/>
      <c r="AT59" s="103"/>
      <c r="AU59" s="103"/>
      <c r="AV59" s="103"/>
      <c r="AW59" s="103"/>
      <c r="AX59" s="103"/>
    </row>
    <row r="60" spans="1:50" s="42" customFormat="1" x14ac:dyDescent="0.3">
      <c r="A60" s="191"/>
      <c r="B60" s="191"/>
      <c r="P60" s="137"/>
      <c r="R60" s="137"/>
      <c r="T60" s="137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3"/>
      <c r="AH60" s="103"/>
      <c r="AI60" s="103"/>
      <c r="AJ60" s="103"/>
      <c r="AK60" s="103"/>
      <c r="AL60" s="103"/>
      <c r="AM60" s="103"/>
      <c r="AN60" s="103"/>
      <c r="AO60" s="103"/>
      <c r="AP60" s="103"/>
      <c r="AQ60" s="103"/>
      <c r="AR60" s="103"/>
      <c r="AS60" s="103"/>
      <c r="AT60" s="103"/>
      <c r="AU60" s="103"/>
      <c r="AV60" s="103"/>
      <c r="AW60" s="103"/>
      <c r="AX60" s="103"/>
    </row>
    <row r="61" spans="1:50" s="42" customFormat="1" x14ac:dyDescent="0.3">
      <c r="A61" s="191"/>
      <c r="B61" s="191"/>
      <c r="P61" s="137"/>
      <c r="R61" s="137"/>
      <c r="T61" s="137"/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103"/>
      <c r="AH61" s="103"/>
      <c r="AI61" s="103"/>
      <c r="AJ61" s="103"/>
      <c r="AK61" s="103"/>
      <c r="AL61" s="103"/>
      <c r="AM61" s="103"/>
      <c r="AN61" s="103"/>
      <c r="AO61" s="103"/>
      <c r="AP61" s="103"/>
      <c r="AQ61" s="103"/>
      <c r="AR61" s="103"/>
      <c r="AS61" s="103"/>
      <c r="AT61" s="103"/>
      <c r="AU61" s="103"/>
      <c r="AV61" s="103"/>
      <c r="AW61" s="103"/>
      <c r="AX61" s="103"/>
    </row>
    <row r="62" spans="1:50" s="42" customFormat="1" x14ac:dyDescent="0.3">
      <c r="A62" s="191"/>
      <c r="B62" s="191"/>
      <c r="P62" s="137"/>
      <c r="R62" s="137"/>
      <c r="T62" s="137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  <c r="AO62" s="103"/>
      <c r="AP62" s="103"/>
      <c r="AQ62" s="103"/>
      <c r="AR62" s="103"/>
      <c r="AS62" s="103"/>
      <c r="AT62" s="103"/>
      <c r="AU62" s="103"/>
      <c r="AV62" s="103"/>
      <c r="AW62" s="103"/>
      <c r="AX62" s="103"/>
    </row>
    <row r="63" spans="1:50" s="42" customFormat="1" x14ac:dyDescent="0.3">
      <c r="A63" s="191"/>
      <c r="B63" s="191"/>
      <c r="P63" s="137"/>
      <c r="R63" s="137"/>
      <c r="T63" s="137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  <c r="AO63" s="103"/>
      <c r="AP63" s="103"/>
      <c r="AQ63" s="103"/>
      <c r="AR63" s="103"/>
      <c r="AS63" s="103"/>
      <c r="AT63" s="103"/>
      <c r="AU63" s="103"/>
      <c r="AV63" s="103"/>
      <c r="AW63" s="103"/>
      <c r="AX63" s="103"/>
    </row>
    <row r="64" spans="1:50" x14ac:dyDescent="0.3">
      <c r="A64" s="191"/>
      <c r="B64" s="191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137"/>
      <c r="Q64" s="42"/>
      <c r="R64" s="137"/>
      <c r="S64" s="42"/>
      <c r="T64" s="137"/>
      <c r="U64" s="42"/>
      <c r="V64" s="42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  <c r="AO64" s="103"/>
      <c r="AP64" s="103"/>
      <c r="AQ64" s="103"/>
      <c r="AR64" s="103"/>
      <c r="AS64" s="103"/>
      <c r="AT64" s="103"/>
      <c r="AU64" s="103"/>
      <c r="AV64" s="103"/>
      <c r="AW64" s="103"/>
      <c r="AX64" s="103"/>
    </row>
    <row r="65" spans="1:50" x14ac:dyDescent="0.3">
      <c r="A65" s="191"/>
      <c r="B65" s="191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137"/>
      <c r="Q65" s="42"/>
      <c r="R65" s="137"/>
      <c r="S65" s="42"/>
      <c r="T65" s="137"/>
      <c r="U65" s="42"/>
      <c r="V65" s="42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3"/>
      <c r="AH65" s="103"/>
      <c r="AI65" s="103"/>
      <c r="AJ65" s="103"/>
      <c r="AK65" s="103"/>
      <c r="AL65" s="103"/>
      <c r="AM65" s="103"/>
      <c r="AN65" s="103"/>
      <c r="AO65" s="103"/>
      <c r="AP65" s="103"/>
      <c r="AQ65" s="103"/>
      <c r="AR65" s="103"/>
      <c r="AS65" s="103"/>
      <c r="AT65" s="103"/>
      <c r="AU65" s="103"/>
      <c r="AV65" s="103"/>
      <c r="AW65" s="103"/>
      <c r="AX65" s="103"/>
    </row>
    <row r="66" spans="1:50" x14ac:dyDescent="0.3">
      <c r="A66" s="191"/>
      <c r="B66" s="191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137"/>
      <c r="Q66" s="42"/>
      <c r="R66" s="137"/>
      <c r="S66" s="42"/>
      <c r="T66" s="137"/>
      <c r="U66" s="42"/>
      <c r="V66" s="42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103"/>
      <c r="AJ66" s="103"/>
      <c r="AK66" s="103"/>
      <c r="AL66" s="103"/>
      <c r="AM66" s="103"/>
      <c r="AN66" s="103"/>
      <c r="AO66" s="103"/>
      <c r="AP66" s="103"/>
      <c r="AQ66" s="103"/>
      <c r="AR66" s="103"/>
      <c r="AS66" s="103"/>
      <c r="AT66" s="103"/>
      <c r="AU66" s="103"/>
      <c r="AV66" s="103"/>
      <c r="AW66" s="103"/>
      <c r="AX66" s="103"/>
    </row>
    <row r="67" spans="1:50" x14ac:dyDescent="0.3">
      <c r="A67" s="191"/>
      <c r="B67" s="191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137"/>
      <c r="Q67" s="42"/>
      <c r="R67" s="137"/>
      <c r="S67" s="42"/>
      <c r="T67" s="137"/>
      <c r="U67" s="42"/>
      <c r="V67" s="42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  <c r="AG67" s="103"/>
      <c r="AH67" s="103"/>
      <c r="AI67" s="103"/>
      <c r="AJ67" s="103"/>
      <c r="AK67" s="103"/>
      <c r="AL67" s="103"/>
      <c r="AM67" s="103"/>
      <c r="AN67" s="103"/>
      <c r="AO67" s="103"/>
      <c r="AP67" s="103"/>
      <c r="AQ67" s="103"/>
      <c r="AR67" s="103"/>
      <c r="AS67" s="103"/>
      <c r="AT67" s="103"/>
      <c r="AU67" s="103"/>
      <c r="AV67" s="103"/>
      <c r="AW67" s="103"/>
      <c r="AX67" s="103"/>
    </row>
    <row r="68" spans="1:50" x14ac:dyDescent="0.3">
      <c r="A68" s="191"/>
      <c r="B68" s="191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137"/>
      <c r="Q68" s="42"/>
      <c r="R68" s="137"/>
      <c r="S68" s="42"/>
      <c r="T68" s="137"/>
      <c r="U68" s="42"/>
      <c r="V68" s="42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3"/>
      <c r="AH68" s="103"/>
      <c r="AI68" s="103"/>
      <c r="AJ68" s="103"/>
      <c r="AK68" s="103"/>
      <c r="AL68" s="103"/>
      <c r="AM68" s="103"/>
      <c r="AN68" s="103"/>
      <c r="AO68" s="103"/>
      <c r="AP68" s="103"/>
      <c r="AQ68" s="103"/>
      <c r="AR68" s="103"/>
      <c r="AS68" s="103"/>
      <c r="AT68" s="103"/>
      <c r="AU68" s="103"/>
      <c r="AV68" s="103"/>
      <c r="AW68" s="103"/>
      <c r="AX68" s="103"/>
    </row>
    <row r="69" spans="1:50" x14ac:dyDescent="0.3">
      <c r="A69" s="191"/>
      <c r="B69" s="191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137"/>
      <c r="Q69" s="42"/>
      <c r="R69" s="137"/>
      <c r="S69" s="42"/>
      <c r="T69" s="137"/>
      <c r="U69" s="42"/>
      <c r="V69" s="42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  <c r="AG69" s="103"/>
      <c r="AH69" s="103"/>
      <c r="AI69" s="103"/>
      <c r="AJ69" s="103"/>
      <c r="AK69" s="103"/>
      <c r="AL69" s="103"/>
      <c r="AM69" s="103"/>
      <c r="AN69" s="103"/>
      <c r="AO69" s="103"/>
      <c r="AP69" s="103"/>
      <c r="AQ69" s="103"/>
      <c r="AR69" s="103"/>
      <c r="AS69" s="103"/>
      <c r="AT69" s="103"/>
      <c r="AU69" s="103"/>
      <c r="AV69" s="103"/>
      <c r="AW69" s="103"/>
      <c r="AX69" s="103"/>
    </row>
    <row r="71" spans="1:50" x14ac:dyDescent="0.3">
      <c r="A71" s="127">
        <v>1</v>
      </c>
    </row>
  </sheetData>
  <mergeCells count="57">
    <mergeCell ref="W38:W39"/>
    <mergeCell ref="X38:X39"/>
    <mergeCell ref="Y38:Y39"/>
    <mergeCell ref="Z38:Z39"/>
    <mergeCell ref="AA38:AA39"/>
    <mergeCell ref="AB38:AB39"/>
    <mergeCell ref="AU38:AU39"/>
    <mergeCell ref="AV38:AV39"/>
    <mergeCell ref="AW38:AW39"/>
    <mergeCell ref="AX38:AX39"/>
    <mergeCell ref="AS38:AS39"/>
    <mergeCell ref="AT38:AT39"/>
    <mergeCell ref="AH38:AH39"/>
    <mergeCell ref="A50:B69"/>
    <mergeCell ref="AO38:AO39"/>
    <mergeCell ref="AP38:AP39"/>
    <mergeCell ref="AQ38:AQ39"/>
    <mergeCell ref="AR38:AR39"/>
    <mergeCell ref="AI38:AI39"/>
    <mergeCell ref="AJ38:AJ39"/>
    <mergeCell ref="AK38:AK39"/>
    <mergeCell ref="AL38:AL39"/>
    <mergeCell ref="AM38:AM39"/>
    <mergeCell ref="AN38:AN39"/>
    <mergeCell ref="AC38:AC39"/>
    <mergeCell ref="AD38:AD39"/>
    <mergeCell ref="AE38:AE39"/>
    <mergeCell ref="AF38:AF39"/>
    <mergeCell ref="AG38:AG39"/>
    <mergeCell ref="AQ6:AQ7"/>
    <mergeCell ref="AI6:AI7"/>
    <mergeCell ref="AJ6:AJ7"/>
    <mergeCell ref="AK6:AK7"/>
    <mergeCell ref="AL6:AL7"/>
    <mergeCell ref="AM6:AM7"/>
    <mergeCell ref="AN6:AN7"/>
    <mergeCell ref="AF6:AF7"/>
    <mergeCell ref="AG6:AG7"/>
    <mergeCell ref="AH6:AH7"/>
    <mergeCell ref="AO6:AO7"/>
    <mergeCell ref="AP6:AP7"/>
    <mergeCell ref="AC6:AC7"/>
    <mergeCell ref="AD6:AD7"/>
    <mergeCell ref="AE6:AE7"/>
    <mergeCell ref="W6:W7"/>
    <mergeCell ref="X6:X7"/>
    <mergeCell ref="Y6:Y7"/>
    <mergeCell ref="Z6:Z7"/>
    <mergeCell ref="AA6:AA7"/>
    <mergeCell ref="AB6:AB7"/>
    <mergeCell ref="AV6:AV7"/>
    <mergeCell ref="AW6:AW7"/>
    <mergeCell ref="AX6:AX7"/>
    <mergeCell ref="AR6:AR7"/>
    <mergeCell ref="AS6:AS7"/>
    <mergeCell ref="AT6:AT7"/>
    <mergeCell ref="AU6:AU7"/>
  </mergeCells>
  <conditionalFormatting sqref="A8:AX19">
    <cfRule type="expression" dxfId="1" priority="27">
      <formula>$B8=MAX($B$8:$B$19)</formula>
    </cfRule>
  </conditionalFormatting>
  <conditionalFormatting sqref="A20:AX31">
    <cfRule type="expression" dxfId="0" priority="26">
      <formula>$B20=MAX($B$20:$B$31)</formula>
    </cfRule>
  </conditionalFormatting>
  <conditionalFormatting sqref="B8:B31">
    <cfRule type="dataBar" priority="11">
      <dataBar>
        <cfvo type="min"/>
        <cfvo type="max"/>
        <color rgb="FF638EC6"/>
      </dataBar>
    </cfRule>
  </conditionalFormatting>
  <pageMargins left="0.35433070866141736" right="0.35433070866141736" top="0.39370078740157483" bottom="0.74803149606299213" header="0.31496062992125984" footer="0.35433070866141736"/>
  <pageSetup paperSize="9" orientation="landscape" r:id="rId1"/>
  <headerFooter>
    <oddFooter>&amp;L&amp;G</oddFooter>
  </headerFooter>
  <rowBreaks count="1" manualBreakCount="1">
    <brk id="35" max="46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Location Plan</vt:lpstr>
      <vt:lpstr>ATC</vt:lpstr>
      <vt:lpstr>Summary</vt:lpstr>
      <vt:lpstr>DirA - Results</vt:lpstr>
      <vt:lpstr>DirB - Results</vt:lpstr>
      <vt:lpstr>Two-Way - Results</vt:lpstr>
      <vt:lpstr>'DirA - Results'!Print_Area</vt:lpstr>
      <vt:lpstr>'DirB - Results'!Print_Area</vt:lpstr>
      <vt:lpstr>'Two-Way - Results'!Print_Area</vt:lpstr>
      <vt:lpstr>'DirA - Results'!Print_Titles</vt:lpstr>
      <vt:lpstr>'DirB - Results'!Print_Titles</vt:lpstr>
      <vt:lpstr>'Two-Way - Results'!Print_Titles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Automatic Traffic Count</dc:title>
  <dc:subject>7 Day - 60min</dc:subject>
  <dc:creator>JF - NDC</dc:creator>
  <cp:lastModifiedBy>Jamie Faulds</cp:lastModifiedBy>
  <cp:lastPrinted>2018-07-17T11:06:16Z</cp:lastPrinted>
  <dcterms:created xsi:type="dcterms:W3CDTF">2008-09-26T09:34:06Z</dcterms:created>
  <dcterms:modified xsi:type="dcterms:W3CDTF">2022-03-24T11:47:39Z</dcterms:modified>
</cp:coreProperties>
</file>